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odeName="ThisWorkbook" defaultThemeVersion="124226"/>
  <mc:AlternateContent xmlns:mc="http://schemas.openxmlformats.org/markup-compatibility/2006">
    <mc:Choice Requires="x15">
      <x15ac:absPath xmlns:x15ac="http://schemas.microsoft.com/office/spreadsheetml/2010/11/ac" url="C:\Users\0341\Desktop\スポーツ少年団活動費助成交付申請\"/>
    </mc:Choice>
  </mc:AlternateContent>
  <xr:revisionPtr revIDLastSave="0" documentId="13_ncr:1_{D063724D-32A1-4AA8-B8E1-0846AA9A3D88}" xr6:coauthVersionLast="47" xr6:coauthVersionMax="47" xr10:uidLastSave="{00000000-0000-0000-0000-000000000000}"/>
  <bookViews>
    <workbookView xWindow="-120" yWindow="-120" windowWidth="20730" windowHeight="11160" tabRatio="918" activeTab="1" xr2:uid="{00000000-000D-0000-FFFF-FFFF00000000}"/>
  </bookViews>
  <sheets>
    <sheet name="算出調書" sheetId="37" r:id="rId1"/>
    <sheet name="算出調書 (記載例)" sheetId="38" r:id="rId2"/>
  </sheets>
  <definedNames>
    <definedName name="_xlnm.Print_Area" localSheetId="0">算出調書!$A$1:$AR$55</definedName>
    <definedName name="_xlnm.Print_Area" localSheetId="1">'算出調書 (記載例)'!$A$1:$AR$60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F40" i="38" l="1"/>
  <c r="AF38" i="38"/>
  <c r="AF36" i="38"/>
  <c r="AF31" i="38"/>
  <c r="AF27" i="38"/>
  <c r="AF23" i="38"/>
  <c r="AF18" i="38"/>
  <c r="AF14" i="38"/>
  <c r="AF10" i="38"/>
  <c r="AC42" i="38" l="1"/>
  <c r="C45" i="38"/>
  <c r="C49" i="38" s="1"/>
  <c r="AC49" i="38" s="1"/>
  <c r="U54" i="38" s="1"/>
  <c r="AF40" i="37"/>
  <c r="AF38" i="37"/>
  <c r="AF36" i="37"/>
  <c r="AF31" i="37"/>
  <c r="AF27" i="37"/>
  <c r="AF18" i="37"/>
  <c r="AC42" i="37" l="1"/>
  <c r="AF10" i="37"/>
  <c r="AF23" i="37" l="1"/>
  <c r="AF14" i="37"/>
  <c r="C45" i="37" s="1"/>
  <c r="C49" i="37" s="1"/>
  <c r="AC49" i="37" s="1"/>
  <c r="U54" i="3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清水 友喜</author>
  </authors>
  <commentList>
    <comment ref="AC49" authorId="0" shapeId="0" xr:uid="{344C9B26-03FE-40D6-A939-D80063F3527B}">
      <text>
        <r>
          <rPr>
            <sz val="9"/>
            <color indexed="81"/>
            <rFont val="MS P ゴシック"/>
            <family val="3"/>
            <charset val="128"/>
          </rPr>
          <t xml:space="preserve">
</t>
        </r>
        <r>
          <rPr>
            <sz val="18"/>
            <color indexed="81"/>
            <rFont val="MS P ゴシック"/>
            <family val="3"/>
            <charset val="128"/>
          </rPr>
          <t>〇様式第２号上ノ国町スポーツ少年団活動費助成金事業調書
　 助成対象経費と同額。</t>
        </r>
      </text>
    </comment>
    <comment ref="U54" authorId="0" shapeId="0" xr:uid="{12812F88-E13A-49E6-BD16-4B36E24257AA}">
      <text>
        <r>
          <rPr>
            <b/>
            <sz val="18"/>
            <color indexed="81"/>
            <rFont val="MS P ゴシック"/>
            <family val="3"/>
            <charset val="128"/>
          </rPr>
          <t xml:space="preserve"> 
 </t>
        </r>
        <r>
          <rPr>
            <sz val="18"/>
            <color indexed="81"/>
            <rFont val="MS P ゴシック"/>
            <family val="3"/>
            <charset val="128"/>
          </rPr>
          <t>〇様式第１号　上ノ国スポーツ少年団活動費助成金交付申請書
　 助成金交付申請額と同額。
 〇スポーツ少年団活動費助成金算出調書　
　 助成金交付申請額と同額。</t>
        </r>
        <r>
          <rPr>
            <b/>
            <sz val="18"/>
            <color indexed="81"/>
            <rFont val="MS P ゴシック"/>
            <family val="3"/>
            <charset val="128"/>
          </rPr>
          <t xml:space="preserve">
</t>
        </r>
      </text>
    </comment>
  </commentList>
</comments>
</file>

<file path=xl/sharedStrings.xml><?xml version="1.0" encoding="utf-8"?>
<sst xmlns="http://schemas.openxmlformats.org/spreadsheetml/2006/main" count="227" uniqueCount="57">
  <si>
    <t>助成対象経費</t>
    <rPh sb="0" eb="2">
      <t>ジョセイ</t>
    </rPh>
    <rPh sb="2" eb="4">
      <t>タイショウ</t>
    </rPh>
    <rPh sb="4" eb="6">
      <t>ケイヒ</t>
    </rPh>
    <phoneticPr fontId="4"/>
  </si>
  <si>
    <t>名</t>
    <rPh sb="0" eb="1">
      <t>メイ</t>
    </rPh>
    <phoneticPr fontId="4"/>
  </si>
  <si>
    <t>円</t>
    <rPh sb="0" eb="1">
      <t>エン</t>
    </rPh>
    <phoneticPr fontId="4"/>
  </si>
  <si>
    <t>×</t>
    <phoneticPr fontId="4"/>
  </si>
  <si>
    <t>回</t>
    <rPh sb="0" eb="1">
      <t>カイ</t>
    </rPh>
    <phoneticPr fontId="4"/>
  </si>
  <si>
    <t>＝</t>
    <phoneticPr fontId="4"/>
  </si>
  <si>
    <t>小計</t>
    <rPh sb="0" eb="2">
      <t>ショウケイ</t>
    </rPh>
    <phoneticPr fontId="4"/>
  </si>
  <si>
    <t>宿泊費は子ども、大人とも同額で１泊道内9,800円、道外10,900円を助成基準の額とする。</t>
    <rPh sb="0" eb="3">
      <t>シュクハクヒ</t>
    </rPh>
    <rPh sb="4" eb="5">
      <t>コ</t>
    </rPh>
    <rPh sb="8" eb="10">
      <t>オトナ</t>
    </rPh>
    <rPh sb="12" eb="14">
      <t>ドウガク</t>
    </rPh>
    <rPh sb="16" eb="17">
      <t>パク</t>
    </rPh>
    <rPh sb="17" eb="19">
      <t>ドウナイ</t>
    </rPh>
    <rPh sb="24" eb="25">
      <t>エン</t>
    </rPh>
    <rPh sb="26" eb="27">
      <t>ドウ</t>
    </rPh>
    <rPh sb="27" eb="28">
      <t>ガイ</t>
    </rPh>
    <rPh sb="34" eb="35">
      <t>エン</t>
    </rPh>
    <rPh sb="36" eb="38">
      <t>ジョセイ</t>
    </rPh>
    <rPh sb="38" eb="40">
      <t>キジュン</t>
    </rPh>
    <rPh sb="41" eb="42">
      <t>ガク</t>
    </rPh>
    <phoneticPr fontId="4"/>
  </si>
  <si>
    <t>助成率</t>
    <rPh sb="0" eb="2">
      <t>ジョセイ</t>
    </rPh>
    <rPh sb="2" eb="3">
      <t>ホジョリツ</t>
    </rPh>
    <phoneticPr fontId="4"/>
  </si>
  <si>
    <t>助成率については道内３分の１、道外２分の１を上限とする。</t>
    <rPh sb="0" eb="2">
      <t>ジョセイ</t>
    </rPh>
    <rPh sb="2" eb="3">
      <t>ホジョリツ</t>
    </rPh>
    <rPh sb="8" eb="10">
      <t>ドウナイ</t>
    </rPh>
    <rPh sb="11" eb="12">
      <t>ブン</t>
    </rPh>
    <rPh sb="15" eb="16">
      <t>ドウ</t>
    </rPh>
    <rPh sb="16" eb="17">
      <t>ガイ</t>
    </rPh>
    <rPh sb="18" eb="19">
      <t>ブン</t>
    </rPh>
    <rPh sb="22" eb="24">
      <t>ジョウゲン</t>
    </rPh>
    <phoneticPr fontId="4"/>
  </si>
  <si>
    <t>助成金交付申請額</t>
    <rPh sb="0" eb="3">
      <t>ジョセイキン</t>
    </rPh>
    <rPh sb="3" eb="5">
      <t>コウフ</t>
    </rPh>
    <rPh sb="5" eb="7">
      <t>シンセイ</t>
    </rPh>
    <rPh sb="7" eb="8">
      <t>ガク</t>
    </rPh>
    <phoneticPr fontId="4"/>
  </si>
  <si>
    <t>＝</t>
    <phoneticPr fontId="4"/>
  </si>
  <si>
    <t>×</t>
    <phoneticPr fontId="4"/>
  </si>
  <si>
    <t>×</t>
    <phoneticPr fontId="4"/>
  </si>
  <si>
    <t>＝</t>
    <phoneticPr fontId="4"/>
  </si>
  <si>
    <t>×</t>
    <phoneticPr fontId="4"/>
  </si>
  <si>
    <t>≒</t>
    <phoneticPr fontId="4"/>
  </si>
  <si>
    <t>①</t>
    <phoneticPr fontId="4"/>
  </si>
  <si>
    <t>②</t>
    <phoneticPr fontId="4"/>
  </si>
  <si>
    <t>スポーツ少年団活動費助成金算出調書</t>
    <rPh sb="4" eb="7">
      <t>ショウネンダン</t>
    </rPh>
    <rPh sb="7" eb="10">
      <t>カツドウヒ</t>
    </rPh>
    <rPh sb="10" eb="13">
      <t>ジョセイキン</t>
    </rPh>
    <rPh sb="13" eb="15">
      <t>サンシュツ</t>
    </rPh>
    <rPh sb="15" eb="17">
      <t>チョウショ</t>
    </rPh>
    <phoneticPr fontId="4"/>
  </si>
  <si>
    <t>大会名等</t>
    <rPh sb="0" eb="3">
      <t>タイカイメイ</t>
    </rPh>
    <rPh sb="3" eb="4">
      <t>トウ</t>
    </rPh>
    <phoneticPr fontId="4"/>
  </si>
  <si>
    <t>1.バス借上料</t>
    <rPh sb="4" eb="6">
      <t>カリア</t>
    </rPh>
    <rPh sb="6" eb="7">
      <t>リョウ</t>
    </rPh>
    <phoneticPr fontId="4"/>
  </si>
  <si>
    <t>　（１）区間（        ～         ）</t>
    <rPh sb="4" eb="6">
      <t>クカン</t>
    </rPh>
    <phoneticPr fontId="4"/>
  </si>
  <si>
    <t>金額</t>
    <rPh sb="0" eb="2">
      <t>キンガク</t>
    </rPh>
    <phoneticPr fontId="4"/>
  </si>
  <si>
    <t>台</t>
    <rPh sb="0" eb="1">
      <t>ダイ</t>
    </rPh>
    <phoneticPr fontId="4"/>
  </si>
  <si>
    <t>２.運転手賃金</t>
    <rPh sb="2" eb="5">
      <t>ウンテンシュ</t>
    </rPh>
    <rPh sb="5" eb="7">
      <t>チンギン</t>
    </rPh>
    <phoneticPr fontId="4"/>
  </si>
  <si>
    <t>日</t>
    <rPh sb="0" eb="1">
      <t>ニチ</t>
    </rPh>
    <phoneticPr fontId="4"/>
  </si>
  <si>
    <t>３.運転手宿泊負担</t>
    <rPh sb="2" eb="5">
      <t>ウンテンシュ</t>
    </rPh>
    <rPh sb="5" eb="7">
      <t>シュクハク</t>
    </rPh>
    <rPh sb="7" eb="9">
      <t>フタン</t>
    </rPh>
    <phoneticPr fontId="4"/>
  </si>
  <si>
    <t>③</t>
    <phoneticPr fontId="4"/>
  </si>
  <si>
    <t>　（１）宿泊場所（               ）</t>
    <rPh sb="4" eb="8">
      <t>シュクハクバショ</t>
    </rPh>
    <phoneticPr fontId="4"/>
  </si>
  <si>
    <t>４.高速道利用料</t>
    <rPh sb="2" eb="4">
      <t>コウソク</t>
    </rPh>
    <rPh sb="4" eb="5">
      <t>ドウ</t>
    </rPh>
    <rPh sb="5" eb="7">
      <t>リヨウ</t>
    </rPh>
    <rPh sb="7" eb="8">
      <t>リョウ</t>
    </rPh>
    <phoneticPr fontId="4"/>
  </si>
  <si>
    <t>５.駐車料金</t>
    <rPh sb="2" eb="4">
      <t>チュウシャ</t>
    </rPh>
    <rPh sb="4" eb="6">
      <t>リョウキン</t>
    </rPh>
    <phoneticPr fontId="4"/>
  </si>
  <si>
    <t>　（１）場所（        　         ）</t>
    <rPh sb="4" eb="6">
      <t>バショ</t>
    </rPh>
    <phoneticPr fontId="4"/>
  </si>
  <si>
    <t>６.燃料代</t>
    <rPh sb="2" eb="5">
      <t>ネンリョウダイ</t>
    </rPh>
    <phoneticPr fontId="4"/>
  </si>
  <si>
    <t>金額</t>
    <rPh sb="0" eb="2">
      <t>キンガク</t>
    </rPh>
    <phoneticPr fontId="4"/>
  </si>
  <si>
    <t>㍑</t>
    <phoneticPr fontId="4"/>
  </si>
  <si>
    <t>④</t>
    <phoneticPr fontId="4"/>
  </si>
  <si>
    <t>⑤</t>
    <phoneticPr fontId="4"/>
  </si>
  <si>
    <t>⑥</t>
    <phoneticPr fontId="4"/>
  </si>
  <si>
    <t>Km</t>
    <phoneticPr fontId="4"/>
  </si>
  <si>
    <t>⑦</t>
    <phoneticPr fontId="4"/>
  </si>
  <si>
    <t>合計（①～⑦）</t>
    <rPh sb="0" eb="2">
      <t>ゴウケイ</t>
    </rPh>
    <phoneticPr fontId="4"/>
  </si>
  <si>
    <t>2/3</t>
    <phoneticPr fontId="4"/>
  </si>
  <si>
    <t>全国レクリエーション北海道大会</t>
    <rPh sb="0" eb="2">
      <t>ゼンコク</t>
    </rPh>
    <rPh sb="10" eb="13">
      <t>ホッカイドウ</t>
    </rPh>
    <rPh sb="13" eb="15">
      <t>タイカイ</t>
    </rPh>
    <phoneticPr fontId="4"/>
  </si>
  <si>
    <t>記載例</t>
    <rPh sb="0" eb="2">
      <t>キサイ</t>
    </rPh>
    <rPh sb="2" eb="3">
      <t>レイ</t>
    </rPh>
    <phoneticPr fontId="4"/>
  </si>
  <si>
    <t>⑦-１</t>
    <phoneticPr fontId="4"/>
  </si>
  <si>
    <t>⑦-２</t>
    <phoneticPr fontId="4"/>
  </si>
  <si>
    <t>⑦-３</t>
    <phoneticPr fontId="4"/>
  </si>
  <si>
    <t>７.車賃　※場所は出発場所の住所（例：自宅等を記載してください）</t>
    <rPh sb="2" eb="3">
      <t>クルマ</t>
    </rPh>
    <rPh sb="3" eb="4">
      <t>チン</t>
    </rPh>
    <phoneticPr fontId="4"/>
  </si>
  <si>
    <t>（１キロ37円×距離（１キロ未満切捨）×台数）</t>
    <rPh sb="6" eb="7">
      <t>エン</t>
    </rPh>
    <rPh sb="8" eb="10">
      <t>キョリ</t>
    </rPh>
    <rPh sb="14" eb="16">
      <t>ミマン</t>
    </rPh>
    <rPh sb="16" eb="18">
      <t>キリス</t>
    </rPh>
    <rPh sb="20" eb="22">
      <t>ダイスウ</t>
    </rPh>
    <phoneticPr fontId="4"/>
  </si>
  <si>
    <t>　（１）場所（上ノ国　太郎さん　扇石22番地～函館アリーナ ）</t>
    <rPh sb="4" eb="6">
      <t>バショ</t>
    </rPh>
    <rPh sb="7" eb="8">
      <t>カミ</t>
    </rPh>
    <rPh sb="9" eb="10">
      <t>クニ</t>
    </rPh>
    <rPh sb="11" eb="13">
      <t>タロウ</t>
    </rPh>
    <rPh sb="16" eb="18">
      <t>オウギイシ</t>
    </rPh>
    <rPh sb="20" eb="22">
      <t>バンチ</t>
    </rPh>
    <rPh sb="23" eb="25">
      <t>ハコダテ</t>
    </rPh>
    <phoneticPr fontId="4"/>
  </si>
  <si>
    <t>　（２）場所（上ノ国　次郎さん　大留72番地13～函館アリーナ ）</t>
    <rPh sb="4" eb="6">
      <t>バショ</t>
    </rPh>
    <rPh sb="7" eb="8">
      <t>カミ</t>
    </rPh>
    <rPh sb="9" eb="10">
      <t>クニ</t>
    </rPh>
    <rPh sb="11" eb="13">
      <t>ジロウ</t>
    </rPh>
    <rPh sb="16" eb="18">
      <t>オオドメ</t>
    </rPh>
    <phoneticPr fontId="4"/>
  </si>
  <si>
    <t>　（３）場所（上ノ国　三郎さん　湯ノ岱27番地～函館アリーナ ）</t>
    <rPh sb="4" eb="6">
      <t>バショ</t>
    </rPh>
    <rPh sb="7" eb="8">
      <t>カミ</t>
    </rPh>
    <rPh sb="9" eb="10">
      <t>クニ</t>
    </rPh>
    <rPh sb="11" eb="13">
      <t>サブロウ</t>
    </rPh>
    <rPh sb="16" eb="17">
      <t>ユ</t>
    </rPh>
    <rPh sb="18" eb="19">
      <t>タイ</t>
    </rPh>
    <phoneticPr fontId="4"/>
  </si>
  <si>
    <t>　（１）場所（ 　　　　　　　　　　　　　　　　　　　　　　）</t>
    <rPh sb="4" eb="6">
      <t>バショ</t>
    </rPh>
    <phoneticPr fontId="4"/>
  </si>
  <si>
    <t>　（２）場所（ 　　　　　　　　　　　　　　　　　　　　　　）</t>
    <rPh sb="4" eb="6">
      <t>バショ</t>
    </rPh>
    <phoneticPr fontId="4"/>
  </si>
  <si>
    <t>　（３）場所（ 　　　　　　　　　　　　　　　　　　　　　　）</t>
    <rPh sb="4" eb="6">
      <t>バショ</t>
    </rPh>
    <phoneticPr fontId="4"/>
  </si>
  <si>
    <t>　※インターネット地図サービス（Googleマップ、NAVITIME等）により算出した出発地から目的地までの移動距離が確認できる資料（画面の写し）を添付してください。
　資料の添付が困難な場合は、事前に担当職員までご相談ください。</t>
    <rPh sb="9" eb="11">
      <t>チズ</t>
    </rPh>
    <rPh sb="34" eb="35">
      <t>ナド</t>
    </rPh>
    <rPh sb="39" eb="41">
      <t>サンシュツ</t>
    </rPh>
    <rPh sb="43" eb="45">
      <t>シュッパツ</t>
    </rPh>
    <rPh sb="45" eb="46">
      <t>チ</t>
    </rPh>
    <rPh sb="48" eb="51">
      <t>モクテキチ</t>
    </rPh>
    <rPh sb="54" eb="56">
      <t>イドウ</t>
    </rPh>
    <rPh sb="56" eb="58">
      <t>キョリ</t>
    </rPh>
    <rPh sb="59" eb="61">
      <t>カクニン</t>
    </rPh>
    <rPh sb="64" eb="66">
      <t>シリョウ</t>
    </rPh>
    <rPh sb="67" eb="69">
      <t>ガメン</t>
    </rPh>
    <rPh sb="70" eb="71">
      <t>ウツ</t>
    </rPh>
    <rPh sb="74" eb="76">
      <t>テンプ</t>
    </rPh>
    <rPh sb="85" eb="87">
      <t>シリョウ</t>
    </rPh>
    <rPh sb="88" eb="90">
      <t>テンプ</t>
    </rPh>
    <rPh sb="91" eb="93">
      <t>コンナン</t>
    </rPh>
    <rPh sb="94" eb="96">
      <t>バアイ</t>
    </rPh>
    <rPh sb="98" eb="100">
      <t>ジゼン</t>
    </rPh>
    <rPh sb="101" eb="103">
      <t>タントウ</t>
    </rPh>
    <rPh sb="103" eb="105">
      <t>ショクイン</t>
    </rPh>
    <rPh sb="108" eb="110">
      <t>ソウダン</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</si>
</sst>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 #,##0_ ;_ * \-#,##0_ ;_ * &quot;-&quot;_ ;_ @_ "/>
    <numFmt numFmtId="176" formatCode="#\ ?/4"/>
  </numFmts>
  <fonts count="27">
    <font>
      <sz val="12"/>
      <name val="ＭＳ 明朝"/>
      <family val="1"/>
      <charset val="128"/>
    </font>
    <font>
      <sz val="11"/>
      <name val="ＭＳ Ｐゴシック"/>
      <family val="3"/>
      <charset val="128"/>
    </font>
    <font>
      <sz val="14"/>
      <name val="ＭＳ 明朝"/>
      <family val="1"/>
      <charset val="128"/>
    </font>
    <font>
      <sz val="12"/>
      <name val="ＭＳ 明朝"/>
      <family val="1"/>
      <charset val="128"/>
    </font>
    <font>
      <sz val="6"/>
      <name val="ＭＳ Ｐゴシック"/>
      <family val="3"/>
      <charset val="128"/>
    </font>
    <font>
      <sz val="11"/>
      <name val="ＭＳ 明朝"/>
      <family val="1"/>
      <charset val="128"/>
    </font>
    <font>
      <sz val="18"/>
      <name val="ＭＳ 明朝"/>
      <family val="1"/>
      <charset val="128"/>
    </font>
    <font>
      <sz val="24"/>
      <name val="ＭＳ 明朝"/>
      <family val="1"/>
      <charset val="128"/>
    </font>
    <font>
      <u/>
      <sz val="14"/>
      <name val="ＭＳ 明朝"/>
      <family val="1"/>
      <charset val="128"/>
    </font>
    <font>
      <b/>
      <sz val="14"/>
      <name val="ＭＳ 明朝"/>
      <family val="1"/>
      <charset val="128"/>
    </font>
    <font>
      <sz val="18"/>
      <color rgb="FFFF0000"/>
      <name val="ＭＳ 明朝"/>
      <family val="1"/>
      <charset val="128"/>
    </font>
    <font>
      <sz val="14"/>
      <color rgb="FFFF0000"/>
      <name val="ＭＳ 明朝"/>
      <family val="1"/>
      <charset val="128"/>
    </font>
    <font>
      <sz val="12"/>
      <color rgb="FFFF0000"/>
      <name val="ＭＳ 明朝"/>
      <family val="1"/>
      <charset val="128"/>
    </font>
    <font>
      <b/>
      <sz val="18"/>
      <name val="ＭＳ 明朝"/>
      <family val="1"/>
      <charset val="128"/>
    </font>
    <font>
      <sz val="14"/>
      <color theme="1"/>
      <name val="ＭＳ 明朝"/>
      <family val="1"/>
      <charset val="128"/>
    </font>
    <font>
      <sz val="11"/>
      <color theme="1"/>
      <name val="ＭＳ 明朝"/>
      <family val="1"/>
      <charset val="128"/>
    </font>
    <font>
      <sz val="18"/>
      <color theme="1"/>
      <name val="ＭＳ 明朝"/>
      <family val="1"/>
      <charset val="128"/>
    </font>
    <font>
      <sz val="12"/>
      <color theme="1"/>
      <name val="ＭＳ 明朝"/>
      <family val="1"/>
      <charset val="128"/>
    </font>
    <font>
      <b/>
      <sz val="14"/>
      <color theme="1"/>
      <name val="ＭＳ 明朝"/>
      <family val="1"/>
      <charset val="128"/>
    </font>
    <font>
      <sz val="11"/>
      <color rgb="FFFF0000"/>
      <name val="ＭＳ 明朝"/>
      <family val="1"/>
      <charset val="128"/>
    </font>
    <font>
      <b/>
      <sz val="18"/>
      <color rgb="FFFF0000"/>
      <name val="ＭＳ 明朝"/>
      <family val="1"/>
      <charset val="128"/>
    </font>
    <font>
      <b/>
      <sz val="20"/>
      <color rgb="FFFF0000"/>
      <name val="ＭＳ 明朝"/>
      <family val="1"/>
      <charset val="128"/>
    </font>
    <font>
      <b/>
      <sz val="48"/>
      <color rgb="FFFF0000"/>
      <name val="ＭＳ 明朝"/>
      <family val="1"/>
      <charset val="128"/>
    </font>
    <font>
      <sz val="6"/>
      <name val="ＭＳ 明朝"/>
      <family val="1"/>
      <charset val="128"/>
    </font>
    <font>
      <sz val="9"/>
      <color indexed="81"/>
      <name val="MS P ゴシック"/>
      <family val="3"/>
      <charset val="128"/>
    </font>
    <font>
      <sz val="18"/>
      <color indexed="81"/>
      <name val="MS P ゴシック"/>
      <family val="3"/>
      <charset val="128"/>
    </font>
    <font>
      <b/>
      <sz val="18"/>
      <color indexed="81"/>
      <name val="MS P ゴシック"/>
      <family val="3"/>
      <charset val="128"/>
    </font>
  </fonts>
  <fills count="2">
    <fill>
      <patternFill patternType="none"/>
    </fill>
    <fill>
      <patternFill patternType="gray125"/>
    </fill>
  </fills>
  <borders count="19">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top/>
      <bottom style="double">
        <color indexed="64"/>
      </bottom>
      <diagonal/>
    </border>
    <border>
      <left/>
      <right style="double">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s>
  <cellStyleXfs count="4">
    <xf numFmtId="0" fontId="0" fillId="0" borderId="0"/>
    <xf numFmtId="38" fontId="1" fillId="0" borderId="0" applyFont="0" applyFill="0" applyBorder="0" applyAlignment="0" applyProtection="0"/>
    <xf numFmtId="0" fontId="1" fillId="0" borderId="0">
      <alignment vertical="center"/>
    </xf>
    <xf numFmtId="0" fontId="2" fillId="0" borderId="0"/>
  </cellStyleXfs>
  <cellXfs count="141">
    <xf numFmtId="0" fontId="0" fillId="0" borderId="0" xfId="0"/>
    <xf numFmtId="0" fontId="5" fillId="0" borderId="0" xfId="2" applyFont="1">
      <alignment vertical="center"/>
    </xf>
    <xf numFmtId="0" fontId="5" fillId="0" borderId="0" xfId="2" applyFont="1" applyBorder="1">
      <alignment vertical="center"/>
    </xf>
    <xf numFmtId="0" fontId="7" fillId="0" borderId="0" xfId="2" applyFont="1" applyAlignment="1">
      <alignment horizontal="center" vertical="center" shrinkToFit="1"/>
    </xf>
    <xf numFmtId="0" fontId="1" fillId="0" borderId="4" xfId="2" applyBorder="1" applyAlignment="1">
      <alignment vertical="center"/>
    </xf>
    <xf numFmtId="0" fontId="1" fillId="0" borderId="0" xfId="2" applyBorder="1" applyAlignment="1">
      <alignment vertical="center"/>
    </xf>
    <xf numFmtId="0" fontId="1" fillId="0" borderId="0" xfId="2" applyAlignment="1">
      <alignment vertical="center"/>
    </xf>
    <xf numFmtId="0" fontId="8" fillId="0" borderId="0" xfId="2" applyFont="1" applyAlignment="1">
      <alignment horizontal="left" vertical="center"/>
    </xf>
    <xf numFmtId="38" fontId="6" fillId="0" borderId="0" xfId="1" applyFont="1" applyBorder="1" applyAlignment="1">
      <alignment horizontal="center" vertical="center"/>
    </xf>
    <xf numFmtId="38" fontId="6" fillId="0" borderId="0" xfId="1" applyFont="1" applyBorder="1" applyAlignment="1">
      <alignment horizontal="right" vertical="center"/>
    </xf>
    <xf numFmtId="0" fontId="5" fillId="0" borderId="0" xfId="2" applyFont="1" applyBorder="1" applyAlignment="1">
      <alignment horizontal="center" vertical="center"/>
    </xf>
    <xf numFmtId="0" fontId="6" fillId="0" borderId="0" xfId="2" applyFont="1" applyBorder="1" applyAlignment="1">
      <alignment horizontal="right" vertical="center"/>
    </xf>
    <xf numFmtId="0" fontId="2" fillId="0" borderId="0" xfId="2" applyFont="1" applyBorder="1" applyAlignment="1">
      <alignment vertical="center"/>
    </xf>
    <xf numFmtId="176" fontId="5" fillId="0" borderId="0" xfId="2" applyNumberFormat="1" applyFont="1" applyBorder="1" applyAlignment="1">
      <alignment vertical="center"/>
    </xf>
    <xf numFmtId="38" fontId="6" fillId="0" borderId="0" xfId="1" applyFont="1" applyBorder="1" applyAlignment="1">
      <alignment vertical="center"/>
    </xf>
    <xf numFmtId="176" fontId="5" fillId="0" borderId="0" xfId="2" applyNumberFormat="1" applyFont="1" applyBorder="1" applyAlignment="1">
      <alignment horizontal="center" vertical="center"/>
    </xf>
    <xf numFmtId="0" fontId="5" fillId="0" borderId="7" xfId="2" applyFont="1" applyBorder="1">
      <alignment vertical="center"/>
    </xf>
    <xf numFmtId="0" fontId="5" fillId="0" borderId="8" xfId="2" applyFont="1" applyBorder="1">
      <alignment vertical="center"/>
    </xf>
    <xf numFmtId="0" fontId="2" fillId="0" borderId="0" xfId="2" applyFont="1">
      <alignment vertical="center"/>
    </xf>
    <xf numFmtId="0" fontId="2" fillId="0" borderId="0" xfId="2" applyFont="1" applyBorder="1" applyAlignment="1">
      <alignment horizontal="center" vertical="center"/>
    </xf>
    <xf numFmtId="0" fontId="7" fillId="0" borderId="0" xfId="2" applyFont="1" applyAlignment="1">
      <alignment horizontal="center" vertical="center" shrinkToFit="1"/>
    </xf>
    <xf numFmtId="0" fontId="9" fillId="0" borderId="0" xfId="2" applyFont="1" applyAlignment="1">
      <alignment horizontal="center" vertical="center"/>
    </xf>
    <xf numFmtId="0" fontId="2" fillId="0" borderId="0" xfId="2" applyFont="1" applyAlignment="1">
      <alignment horizontal="center" vertical="center"/>
    </xf>
    <xf numFmtId="0" fontId="5" fillId="0" borderId="6" xfId="2" applyFont="1" applyBorder="1" applyAlignment="1">
      <alignment horizontal="center" vertical="center"/>
    </xf>
    <xf numFmtId="0" fontId="3" fillId="0" borderId="0" xfId="2" applyFont="1">
      <alignment vertical="center"/>
    </xf>
    <xf numFmtId="0" fontId="3" fillId="0" borderId="0" xfId="2" applyFont="1" applyAlignment="1">
      <alignment horizontal="left" vertical="center"/>
    </xf>
    <xf numFmtId="0" fontId="0" fillId="0" borderId="0" xfId="2" applyFont="1" applyAlignment="1">
      <alignment horizontal="center" vertical="center"/>
    </xf>
    <xf numFmtId="0" fontId="2" fillId="0" borderId="0" xfId="2" applyFont="1" applyAlignment="1">
      <alignment horizontal="center" vertical="center"/>
    </xf>
    <xf numFmtId="0" fontId="5" fillId="0" borderId="0" xfId="2" applyFont="1" applyAlignment="1">
      <alignment horizontal="center" vertical="center"/>
    </xf>
    <xf numFmtId="0" fontId="2" fillId="0" borderId="0" xfId="2" applyFont="1" applyBorder="1" applyAlignment="1">
      <alignment horizontal="center" vertical="center"/>
    </xf>
    <xf numFmtId="0" fontId="2" fillId="0" borderId="0" xfId="2" applyFont="1" applyBorder="1" applyAlignment="1">
      <alignment horizontal="center" vertical="center"/>
    </xf>
    <xf numFmtId="0" fontId="2" fillId="0" borderId="0" xfId="2" applyFont="1" applyAlignment="1">
      <alignment horizontal="center" vertical="center"/>
    </xf>
    <xf numFmtId="0" fontId="5" fillId="0" borderId="0" xfId="2" applyFont="1" applyAlignment="1">
      <alignment horizontal="center" vertical="center"/>
    </xf>
    <xf numFmtId="0" fontId="5" fillId="0" borderId="6" xfId="2" applyFont="1" applyBorder="1" applyAlignment="1">
      <alignment horizontal="center" vertical="center"/>
    </xf>
    <xf numFmtId="0" fontId="2" fillId="0" borderId="0" xfId="2" applyFont="1" applyAlignment="1">
      <alignment horizontal="left" vertical="center"/>
    </xf>
    <xf numFmtId="0" fontId="5" fillId="0" borderId="0" xfId="2" applyFont="1" applyBorder="1" applyAlignment="1">
      <alignment horizontal="center" vertical="center"/>
    </xf>
    <xf numFmtId="0" fontId="13" fillId="0" borderId="0" xfId="2" applyFont="1">
      <alignment vertical="center"/>
    </xf>
    <xf numFmtId="0" fontId="15" fillId="0" borderId="0" xfId="2" applyFont="1">
      <alignment vertical="center"/>
    </xf>
    <xf numFmtId="0" fontId="15" fillId="0" borderId="6" xfId="2" applyFont="1" applyBorder="1" applyAlignment="1">
      <alignment horizontal="center" vertical="center"/>
    </xf>
    <xf numFmtId="0" fontId="17" fillId="0" borderId="0" xfId="2" applyFont="1" applyAlignment="1">
      <alignment horizontal="center" vertical="center"/>
    </xf>
    <xf numFmtId="0" fontId="14" fillId="0" borderId="0" xfId="2" applyFont="1" applyAlignment="1">
      <alignment horizontal="center" vertical="center"/>
    </xf>
    <xf numFmtId="0" fontId="14" fillId="0" borderId="0" xfId="2" applyFont="1" applyBorder="1" applyAlignment="1">
      <alignment horizontal="center" vertical="center"/>
    </xf>
    <xf numFmtId="38" fontId="16" fillId="0" borderId="0" xfId="1" applyFont="1" applyBorder="1" applyAlignment="1">
      <alignment horizontal="center" vertical="center"/>
    </xf>
    <xf numFmtId="38" fontId="16" fillId="0" borderId="0" xfId="1" applyFont="1" applyBorder="1" applyAlignment="1">
      <alignment horizontal="right" vertical="center"/>
    </xf>
    <xf numFmtId="0" fontId="15" fillId="0" borderId="0" xfId="2" applyFont="1" applyAlignment="1">
      <alignment horizontal="center" vertical="center"/>
    </xf>
    <xf numFmtId="0" fontId="15" fillId="0" borderId="0" xfId="2" applyFont="1" applyBorder="1" applyAlignment="1">
      <alignment horizontal="center" vertical="center"/>
    </xf>
    <xf numFmtId="0" fontId="17" fillId="0" borderId="0" xfId="2" applyFont="1">
      <alignment vertical="center"/>
    </xf>
    <xf numFmtId="0" fontId="18" fillId="0" borderId="0" xfId="2" applyFont="1" applyAlignment="1">
      <alignment horizontal="center" vertical="center"/>
    </xf>
    <xf numFmtId="0" fontId="16" fillId="0" borderId="0" xfId="2" applyFont="1" applyBorder="1" applyAlignment="1">
      <alignment horizontal="right" vertical="center"/>
    </xf>
    <xf numFmtId="0" fontId="5" fillId="0" borderId="0" xfId="2" applyFont="1">
      <alignment vertical="center"/>
    </xf>
    <xf numFmtId="0" fontId="2" fillId="0" borderId="0" xfId="2" applyFont="1" applyBorder="1" applyAlignment="1">
      <alignment horizontal="center" vertical="center"/>
    </xf>
    <xf numFmtId="0" fontId="9" fillId="0" borderId="0" xfId="2" applyFont="1" applyAlignment="1">
      <alignment horizontal="center" vertical="center"/>
    </xf>
    <xf numFmtId="0" fontId="2" fillId="0" borderId="0" xfId="2" applyFont="1" applyAlignment="1">
      <alignment horizontal="center" vertical="center"/>
    </xf>
    <xf numFmtId="0" fontId="5" fillId="0" borderId="0" xfId="2" applyFont="1" applyAlignment="1">
      <alignment horizontal="center" vertical="center"/>
    </xf>
    <xf numFmtId="0" fontId="5" fillId="0" borderId="0" xfId="2" applyFont="1" applyBorder="1" applyAlignment="1">
      <alignment horizontal="center" vertical="center"/>
    </xf>
    <xf numFmtId="0" fontId="14" fillId="0" borderId="0" xfId="2" applyFont="1" applyBorder="1" applyAlignment="1">
      <alignment horizontal="center" vertical="center"/>
    </xf>
    <xf numFmtId="0" fontId="14" fillId="0" borderId="0" xfId="2" applyFont="1" applyAlignment="1">
      <alignment horizontal="center" vertical="center"/>
    </xf>
    <xf numFmtId="0" fontId="15" fillId="0" borderId="0" xfId="2" applyFont="1" applyAlignment="1">
      <alignment horizontal="center" vertical="center"/>
    </xf>
    <xf numFmtId="0" fontId="15" fillId="0" borderId="0" xfId="2" applyFont="1" applyBorder="1" applyAlignment="1">
      <alignment horizontal="center" vertical="center"/>
    </xf>
    <xf numFmtId="38" fontId="16" fillId="0" borderId="0" xfId="1" applyFont="1" applyBorder="1" applyAlignment="1">
      <alignment horizontal="right" vertical="center"/>
    </xf>
    <xf numFmtId="0" fontId="15" fillId="0" borderId="6" xfId="2" applyFont="1" applyBorder="1" applyAlignment="1">
      <alignment horizontal="center" vertical="center"/>
    </xf>
    <xf numFmtId="0" fontId="7" fillId="0" borderId="0" xfId="2" applyFont="1" applyAlignment="1">
      <alignment horizontal="center" vertical="center" shrinkToFit="1"/>
    </xf>
    <xf numFmtId="0" fontId="5" fillId="0" borderId="0" xfId="2" applyFont="1">
      <alignment vertical="center"/>
    </xf>
    <xf numFmtId="0" fontId="2" fillId="0" borderId="0" xfId="2" applyFont="1" applyAlignment="1">
      <alignment horizontal="left" vertical="center"/>
    </xf>
    <xf numFmtId="0" fontId="5" fillId="0" borderId="0" xfId="2" applyFont="1">
      <alignment vertical="center"/>
    </xf>
    <xf numFmtId="0" fontId="2" fillId="0" borderId="0" xfId="2" applyFont="1" applyAlignment="1">
      <alignment horizontal="center" vertical="center"/>
    </xf>
    <xf numFmtId="0" fontId="21" fillId="0" borderId="0" xfId="2" applyFont="1" applyBorder="1" applyAlignment="1">
      <alignment horizontal="right" vertical="center"/>
    </xf>
    <xf numFmtId="0" fontId="22" fillId="0" borderId="0" xfId="2" applyFont="1" applyAlignment="1">
      <alignment horizontal="center" vertical="center"/>
    </xf>
    <xf numFmtId="0" fontId="2" fillId="0" borderId="4" xfId="2" applyFont="1" applyBorder="1" applyAlignment="1">
      <alignment horizontal="center" vertical="center"/>
    </xf>
    <xf numFmtId="0" fontId="2" fillId="0" borderId="0" xfId="2" applyFont="1" applyBorder="1" applyAlignment="1">
      <alignment horizontal="center" vertical="center"/>
    </xf>
    <xf numFmtId="38" fontId="10" fillId="0" borderId="2" xfId="1" applyFont="1" applyBorder="1" applyAlignment="1">
      <alignment horizontal="right" vertical="center"/>
    </xf>
    <xf numFmtId="38" fontId="10" fillId="0" borderId="13" xfId="1" applyFont="1" applyBorder="1" applyAlignment="1">
      <alignment horizontal="right" vertical="center"/>
    </xf>
    <xf numFmtId="38" fontId="10" fillId="0" borderId="3" xfId="1" applyFont="1" applyBorder="1" applyAlignment="1">
      <alignment horizontal="right" vertical="center"/>
    </xf>
    <xf numFmtId="0" fontId="3" fillId="0" borderId="0" xfId="2" applyFont="1" applyAlignment="1">
      <alignment horizontal="left" vertical="center"/>
    </xf>
    <xf numFmtId="38" fontId="10" fillId="0" borderId="2" xfId="2" applyNumberFormat="1" applyFont="1" applyBorder="1" applyAlignment="1">
      <alignment horizontal="right" vertical="center"/>
    </xf>
    <xf numFmtId="38" fontId="10" fillId="0" borderId="13" xfId="2" applyNumberFormat="1" applyFont="1" applyBorder="1" applyAlignment="1">
      <alignment horizontal="right" vertical="center"/>
    </xf>
    <xf numFmtId="38" fontId="10" fillId="0" borderId="3" xfId="2" applyNumberFormat="1" applyFont="1" applyBorder="1" applyAlignment="1">
      <alignment horizontal="right" vertical="center"/>
    </xf>
    <xf numFmtId="0" fontId="9" fillId="0" borderId="0" xfId="2" applyFont="1" applyAlignment="1">
      <alignment horizontal="center" vertical="center"/>
    </xf>
    <xf numFmtId="0" fontId="2" fillId="0" borderId="0" xfId="2" applyFont="1" applyAlignment="1">
      <alignment horizontal="center" vertical="center"/>
    </xf>
    <xf numFmtId="0" fontId="2" fillId="0" borderId="6" xfId="2" applyFont="1" applyBorder="1" applyAlignment="1">
      <alignment horizontal="center" vertical="center"/>
    </xf>
    <xf numFmtId="38" fontId="6" fillId="0" borderId="2" xfId="1" applyFont="1" applyBorder="1" applyAlignment="1">
      <alignment horizontal="right" vertical="center"/>
    </xf>
    <xf numFmtId="38" fontId="6" fillId="0" borderId="13" xfId="1" applyFont="1" applyBorder="1" applyAlignment="1">
      <alignment horizontal="right" vertical="center"/>
    </xf>
    <xf numFmtId="38" fontId="6" fillId="0" borderId="3" xfId="1" applyFont="1" applyBorder="1" applyAlignment="1">
      <alignment horizontal="right" vertical="center"/>
    </xf>
    <xf numFmtId="0" fontId="5" fillId="0" borderId="0" xfId="2" applyFont="1" applyAlignment="1">
      <alignment horizontal="center" vertical="center"/>
    </xf>
    <xf numFmtId="0" fontId="5" fillId="0" borderId="0" xfId="2" applyFont="1" applyBorder="1" applyAlignment="1">
      <alignment horizontal="center" vertical="center"/>
    </xf>
    <xf numFmtId="38" fontId="16" fillId="0" borderId="2" xfId="1" applyFont="1" applyBorder="1" applyAlignment="1">
      <alignment horizontal="right" vertical="center"/>
    </xf>
    <xf numFmtId="38" fontId="16" fillId="0" borderId="13" xfId="1" applyFont="1" applyBorder="1" applyAlignment="1">
      <alignment horizontal="right" vertical="center"/>
    </xf>
    <xf numFmtId="38" fontId="16" fillId="0" borderId="3" xfId="1" applyFont="1" applyBorder="1" applyAlignment="1">
      <alignment horizontal="right" vertical="center"/>
    </xf>
    <xf numFmtId="0" fontId="14" fillId="0" borderId="4" xfId="2" applyFont="1" applyBorder="1" applyAlignment="1">
      <alignment horizontal="center" vertical="center"/>
    </xf>
    <xf numFmtId="0" fontId="14" fillId="0" borderId="0" xfId="2" applyFont="1" applyBorder="1" applyAlignment="1">
      <alignment horizontal="center" vertical="center"/>
    </xf>
    <xf numFmtId="0" fontId="14" fillId="0" borderId="0" xfId="2" applyFont="1" applyAlignment="1">
      <alignment horizontal="center" vertical="center"/>
    </xf>
    <xf numFmtId="0" fontId="14" fillId="0" borderId="6" xfId="2" applyFont="1" applyBorder="1" applyAlignment="1">
      <alignment horizontal="center" vertical="center"/>
    </xf>
    <xf numFmtId="0" fontId="15" fillId="0" borderId="0" xfId="2" applyFont="1" applyAlignment="1">
      <alignment horizontal="center" vertical="center"/>
    </xf>
    <xf numFmtId="0" fontId="15" fillId="0" borderId="0" xfId="2" applyFont="1" applyBorder="1" applyAlignment="1">
      <alignment horizontal="center" vertical="center"/>
    </xf>
    <xf numFmtId="38" fontId="16" fillId="0" borderId="0" xfId="1" applyFont="1" applyBorder="1" applyAlignment="1">
      <alignment horizontal="right" vertical="center"/>
    </xf>
    <xf numFmtId="38" fontId="21" fillId="0" borderId="14" xfId="2" applyNumberFormat="1" applyFont="1" applyBorder="1" applyAlignment="1">
      <alignment horizontal="right" vertical="center"/>
    </xf>
    <xf numFmtId="0" fontId="21" fillId="0" borderId="15" xfId="2" applyFont="1" applyBorder="1" applyAlignment="1">
      <alignment horizontal="right" vertical="center"/>
    </xf>
    <xf numFmtId="0" fontId="21" fillId="0" borderId="16" xfId="2" applyFont="1" applyBorder="1" applyAlignment="1">
      <alignment horizontal="right" vertical="center"/>
    </xf>
    <xf numFmtId="0" fontId="21" fillId="0" borderId="17" xfId="2" applyFont="1" applyBorder="1" applyAlignment="1">
      <alignment horizontal="right" vertical="center"/>
    </xf>
    <xf numFmtId="0" fontId="21" fillId="0" borderId="7" xfId="2" applyFont="1" applyBorder="1" applyAlignment="1">
      <alignment horizontal="right" vertical="center"/>
    </xf>
    <xf numFmtId="0" fontId="21" fillId="0" borderId="18" xfId="2" applyFont="1" applyBorder="1" applyAlignment="1">
      <alignment horizontal="right" vertical="center"/>
    </xf>
    <xf numFmtId="49" fontId="13" fillId="0" borderId="0" xfId="2" applyNumberFormat="1" applyFont="1" applyAlignment="1">
      <alignment horizontal="left" vertical="center"/>
    </xf>
    <xf numFmtId="38" fontId="20" fillId="0" borderId="9" xfId="2" applyNumberFormat="1" applyFont="1" applyBorder="1" applyAlignment="1">
      <alignment horizontal="right" vertical="center"/>
    </xf>
    <xf numFmtId="0" fontId="20" fillId="0" borderId="10" xfId="2" applyFont="1" applyBorder="1" applyAlignment="1">
      <alignment horizontal="right" vertical="center"/>
    </xf>
    <xf numFmtId="0" fontId="20" fillId="0" borderId="11" xfId="2" applyFont="1" applyBorder="1" applyAlignment="1">
      <alignment horizontal="right" vertical="center"/>
    </xf>
    <xf numFmtId="0" fontId="20" fillId="0" borderId="5" xfId="2" applyFont="1" applyBorder="1" applyAlignment="1">
      <alignment horizontal="right" vertical="center"/>
    </xf>
    <xf numFmtId="0" fontId="20" fillId="0" borderId="1" xfId="2" applyFont="1" applyBorder="1" applyAlignment="1">
      <alignment horizontal="right" vertical="center"/>
    </xf>
    <xf numFmtId="0" fontId="20" fillId="0" borderId="12" xfId="2" applyFont="1" applyBorder="1" applyAlignment="1">
      <alignment horizontal="right" vertical="center"/>
    </xf>
    <xf numFmtId="38" fontId="10" fillId="0" borderId="9" xfId="2" applyNumberFormat="1" applyFont="1" applyBorder="1" applyAlignment="1">
      <alignment horizontal="right" vertical="center"/>
    </xf>
    <xf numFmtId="0" fontId="10" fillId="0" borderId="10" xfId="2" applyFont="1" applyBorder="1" applyAlignment="1">
      <alignment horizontal="right" vertical="center"/>
    </xf>
    <xf numFmtId="0" fontId="10" fillId="0" borderId="11" xfId="2" applyFont="1" applyBorder="1" applyAlignment="1">
      <alignment horizontal="right" vertical="center"/>
    </xf>
    <xf numFmtId="0" fontId="10" fillId="0" borderId="5" xfId="2" applyFont="1" applyBorder="1" applyAlignment="1">
      <alignment horizontal="right" vertical="center"/>
    </xf>
    <xf numFmtId="0" fontId="10" fillId="0" borderId="1" xfId="2" applyFont="1" applyBorder="1" applyAlignment="1">
      <alignment horizontal="right" vertical="center"/>
    </xf>
    <xf numFmtId="0" fontId="10" fillId="0" borderId="12" xfId="2" applyFont="1" applyBorder="1" applyAlignment="1">
      <alignment horizontal="right" vertical="center"/>
    </xf>
    <xf numFmtId="49" fontId="2" fillId="0" borderId="9" xfId="2" quotePrefix="1" applyNumberFormat="1" applyFont="1" applyBorder="1" applyAlignment="1">
      <alignment horizontal="center" vertical="center"/>
    </xf>
    <xf numFmtId="49" fontId="2" fillId="0" borderId="10" xfId="2" applyNumberFormat="1" applyFont="1" applyBorder="1" applyAlignment="1">
      <alignment horizontal="center" vertical="center"/>
    </xf>
    <xf numFmtId="49" fontId="2" fillId="0" borderId="11" xfId="2" applyNumberFormat="1" applyFont="1" applyBorder="1" applyAlignment="1">
      <alignment horizontal="center" vertical="center"/>
    </xf>
    <xf numFmtId="49" fontId="2" fillId="0" borderId="5" xfId="2" applyNumberFormat="1" applyFont="1" applyBorder="1" applyAlignment="1">
      <alignment horizontal="center" vertical="center"/>
    </xf>
    <xf numFmtId="49" fontId="2" fillId="0" borderId="1" xfId="2" applyNumberFormat="1" applyFont="1" applyBorder="1" applyAlignment="1">
      <alignment horizontal="center" vertical="center"/>
    </xf>
    <xf numFmtId="49" fontId="2" fillId="0" borderId="12" xfId="2" applyNumberFormat="1" applyFont="1" applyBorder="1" applyAlignment="1">
      <alignment horizontal="center" vertical="center"/>
    </xf>
    <xf numFmtId="41" fontId="10" fillId="0" borderId="9" xfId="1" applyNumberFormat="1" applyFont="1" applyBorder="1" applyAlignment="1">
      <alignment horizontal="right" vertical="center"/>
    </xf>
    <xf numFmtId="41" fontId="10" fillId="0" borderId="10" xfId="1" applyNumberFormat="1" applyFont="1" applyBorder="1" applyAlignment="1">
      <alignment horizontal="right" vertical="center"/>
    </xf>
    <xf numFmtId="41" fontId="10" fillId="0" borderId="11" xfId="1" applyNumberFormat="1" applyFont="1" applyBorder="1" applyAlignment="1">
      <alignment horizontal="right" vertical="center"/>
    </xf>
    <xf numFmtId="41" fontId="10" fillId="0" borderId="5" xfId="1" applyNumberFormat="1" applyFont="1" applyBorder="1" applyAlignment="1">
      <alignment horizontal="right" vertical="center"/>
    </xf>
    <xf numFmtId="41" fontId="10" fillId="0" borderId="1" xfId="1" applyNumberFormat="1" applyFont="1" applyBorder="1" applyAlignment="1">
      <alignment horizontal="right" vertical="center"/>
    </xf>
    <xf numFmtId="41" fontId="10" fillId="0" borderId="12" xfId="1" applyNumberFormat="1" applyFont="1" applyBorder="1" applyAlignment="1">
      <alignment horizontal="right" vertical="center"/>
    </xf>
    <xf numFmtId="0" fontId="15" fillId="0" borderId="6" xfId="2" applyFont="1" applyBorder="1" applyAlignment="1">
      <alignment horizontal="center" vertical="center"/>
    </xf>
    <xf numFmtId="0" fontId="14" fillId="0" borderId="0" xfId="2" applyFont="1" applyAlignment="1">
      <alignment horizontal="left" vertical="center"/>
    </xf>
    <xf numFmtId="0" fontId="7" fillId="0" borderId="0" xfId="2" applyFont="1" applyAlignment="1">
      <alignment horizontal="center" vertical="center" shrinkToFit="1"/>
    </xf>
    <xf numFmtId="0" fontId="2" fillId="0" borderId="2" xfId="2" applyFont="1" applyBorder="1" applyAlignment="1">
      <alignment horizontal="center" vertical="center"/>
    </xf>
    <xf numFmtId="0" fontId="1" fillId="0" borderId="13" xfId="2" applyBorder="1" applyAlignment="1">
      <alignment horizontal="center" vertical="center"/>
    </xf>
    <xf numFmtId="0" fontId="1" fillId="0" borderId="3" xfId="2" applyBorder="1" applyAlignment="1">
      <alignment horizontal="center" vertical="center"/>
    </xf>
    <xf numFmtId="38" fontId="11" fillId="0" borderId="2" xfId="2" applyNumberFormat="1" applyFont="1" applyBorder="1" applyAlignment="1">
      <alignment horizontal="center" vertical="center" shrinkToFit="1"/>
    </xf>
    <xf numFmtId="0" fontId="19" fillId="0" borderId="13" xfId="2" applyFont="1" applyBorder="1" applyAlignment="1">
      <alignment horizontal="center" vertical="center" shrinkToFit="1"/>
    </xf>
    <xf numFmtId="0" fontId="19" fillId="0" borderId="3" xfId="2" applyFont="1" applyBorder="1" applyAlignment="1">
      <alignment horizontal="center" vertical="center" shrinkToFit="1"/>
    </xf>
    <xf numFmtId="49" fontId="14" fillId="0" borderId="0" xfId="2" applyNumberFormat="1" applyFont="1" applyAlignment="1">
      <alignment horizontal="left" vertical="center"/>
    </xf>
    <xf numFmtId="0" fontId="5" fillId="0" borderId="0" xfId="2" applyFont="1">
      <alignment vertical="center"/>
    </xf>
    <xf numFmtId="0" fontId="2" fillId="0" borderId="0" xfId="2" applyFont="1" applyAlignment="1">
      <alignment horizontal="left" vertical="center"/>
    </xf>
    <xf numFmtId="0" fontId="12" fillId="0" borderId="0" xfId="2" applyFont="1" applyAlignment="1">
      <alignment horizontal="left" vertical="center"/>
    </xf>
    <xf numFmtId="0" fontId="20" fillId="0" borderId="0" xfId="2" applyFont="1" applyAlignment="1">
      <alignment horizontal="left" vertical="top" wrapText="1"/>
    </xf>
    <xf numFmtId="0" fontId="20" fillId="0" borderId="0" xfId="2" applyFont="1" applyAlignment="1">
      <alignment horizontal="left" vertical="top"/>
    </xf>
  </cellXfs>
  <cellStyles count="4">
    <cellStyle name="桁区切り" xfId="1" builtinId="6"/>
    <cellStyle name="標準" xfId="0" builtinId="0"/>
    <cellStyle name="標準_⑥助成金調書" xfId="2" xr:uid="{00000000-0005-0000-0000-000002000000}"/>
    <cellStyle name="未定義" xfId="3"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030A0"/>
  </sheetPr>
  <dimension ref="A1:AT56"/>
  <sheetViews>
    <sheetView showZeros="0" view="pageBreakPreview" zoomScale="60" zoomScaleNormal="100" workbookViewId="0">
      <selection activeCell="A39" sqref="A39:AR39"/>
    </sheetView>
  </sheetViews>
  <sheetFormatPr defaultRowHeight="13.5"/>
  <cols>
    <col min="1" max="1" width="6.375" style="1" customWidth="1"/>
    <col min="2" max="42" width="2.25" style="1" customWidth="1"/>
    <col min="43" max="44" width="3.625" style="1" customWidth="1"/>
    <col min="45" max="45" width="2.25" style="1" customWidth="1"/>
    <col min="46" max="51" width="2.125" style="1" customWidth="1"/>
    <col min="52" max="16384" width="9" style="1"/>
  </cols>
  <sheetData>
    <row r="1" spans="1:46" s="49" customFormat="1" ht="24" customHeight="1">
      <c r="AH1" s="67"/>
      <c r="AI1" s="67"/>
      <c r="AJ1" s="67"/>
      <c r="AK1" s="67"/>
      <c r="AL1" s="67"/>
      <c r="AM1" s="67"/>
      <c r="AN1" s="67"/>
      <c r="AO1" s="67"/>
      <c r="AP1" s="67"/>
      <c r="AQ1" s="67"/>
      <c r="AR1" s="67"/>
    </row>
    <row r="2" spans="1:46" ht="24.75" customHeight="1">
      <c r="A2" s="24"/>
      <c r="AH2" s="67"/>
      <c r="AI2" s="67"/>
      <c r="AJ2" s="67"/>
      <c r="AK2" s="67"/>
      <c r="AL2" s="67"/>
      <c r="AM2" s="67"/>
      <c r="AN2" s="67"/>
      <c r="AO2" s="67"/>
      <c r="AP2" s="67"/>
      <c r="AQ2" s="67"/>
      <c r="AR2" s="67"/>
    </row>
    <row r="3" spans="1:46" s="49" customFormat="1" ht="24.75" customHeight="1">
      <c r="A3" s="24"/>
      <c r="AH3" s="67"/>
      <c r="AI3" s="67"/>
      <c r="AJ3" s="67"/>
      <c r="AK3" s="67"/>
      <c r="AL3" s="67"/>
      <c r="AM3" s="67"/>
      <c r="AN3" s="67"/>
      <c r="AO3" s="67"/>
      <c r="AP3" s="67"/>
      <c r="AQ3" s="67"/>
      <c r="AR3" s="67"/>
    </row>
    <row r="4" spans="1:46" ht="32.25" customHeight="1">
      <c r="A4" s="128" t="s">
        <v>19</v>
      </c>
      <c r="B4" s="128"/>
      <c r="C4" s="128"/>
      <c r="D4" s="128"/>
      <c r="E4" s="128"/>
      <c r="F4" s="128"/>
      <c r="G4" s="128"/>
      <c r="H4" s="128"/>
      <c r="I4" s="128"/>
      <c r="J4" s="128"/>
      <c r="K4" s="128"/>
      <c r="L4" s="128"/>
      <c r="M4" s="128"/>
      <c r="N4" s="128"/>
      <c r="O4" s="128"/>
      <c r="P4" s="128"/>
      <c r="Q4" s="128"/>
      <c r="R4" s="128"/>
      <c r="S4" s="128"/>
      <c r="T4" s="128"/>
      <c r="U4" s="128"/>
      <c r="V4" s="128"/>
      <c r="W4" s="128"/>
      <c r="X4" s="128"/>
      <c r="Y4" s="128"/>
      <c r="Z4" s="128"/>
      <c r="AA4" s="128"/>
      <c r="AB4" s="128"/>
      <c r="AC4" s="128"/>
      <c r="AD4" s="128"/>
      <c r="AE4" s="128"/>
      <c r="AF4" s="128"/>
      <c r="AG4" s="128"/>
      <c r="AH4" s="128"/>
      <c r="AI4" s="128"/>
      <c r="AJ4" s="128"/>
      <c r="AK4" s="128"/>
      <c r="AL4" s="128"/>
      <c r="AM4" s="128"/>
      <c r="AN4" s="128"/>
      <c r="AO4" s="128"/>
      <c r="AP4" s="128"/>
      <c r="AQ4" s="128"/>
      <c r="AR4" s="128"/>
      <c r="AS4" s="3"/>
    </row>
    <row r="5" spans="1:46" ht="16.5" customHeight="1">
      <c r="A5" s="20"/>
      <c r="B5" s="20"/>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3"/>
    </row>
    <row r="6" spans="1:46" ht="33" customHeight="1">
      <c r="B6" s="129" t="s">
        <v>20</v>
      </c>
      <c r="C6" s="130"/>
      <c r="D6" s="130"/>
      <c r="E6" s="130"/>
      <c r="F6" s="131"/>
      <c r="G6" s="132"/>
      <c r="H6" s="133"/>
      <c r="I6" s="133"/>
      <c r="J6" s="133"/>
      <c r="K6" s="133"/>
      <c r="L6" s="133"/>
      <c r="M6" s="133"/>
      <c r="N6" s="133"/>
      <c r="O6" s="133"/>
      <c r="P6" s="133"/>
      <c r="Q6" s="133"/>
      <c r="R6" s="133"/>
      <c r="S6" s="133"/>
      <c r="T6" s="133"/>
      <c r="U6" s="133"/>
      <c r="V6" s="133"/>
      <c r="W6" s="133"/>
      <c r="X6" s="133"/>
      <c r="Y6" s="133"/>
      <c r="Z6" s="133"/>
      <c r="AA6" s="133"/>
      <c r="AB6" s="133"/>
      <c r="AC6" s="133"/>
      <c r="AD6" s="133"/>
      <c r="AE6" s="133"/>
      <c r="AF6" s="133"/>
      <c r="AG6" s="133"/>
      <c r="AH6" s="133"/>
      <c r="AI6" s="133"/>
      <c r="AJ6" s="133"/>
      <c r="AK6" s="133"/>
      <c r="AL6" s="133"/>
      <c r="AM6" s="133"/>
      <c r="AN6" s="133"/>
      <c r="AO6" s="133"/>
      <c r="AP6" s="133"/>
      <c r="AQ6" s="134"/>
      <c r="AR6" s="4"/>
      <c r="AS6" s="5"/>
      <c r="AT6" s="6"/>
    </row>
    <row r="7" spans="1:46" ht="16.5" customHeight="1">
      <c r="A7" s="7"/>
      <c r="B7" s="7"/>
      <c r="C7" s="7"/>
      <c r="D7" s="25"/>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row>
    <row r="8" spans="1:46" s="37" customFormat="1" ht="17.25">
      <c r="A8" s="135" t="s">
        <v>21</v>
      </c>
      <c r="B8" s="135"/>
      <c r="C8" s="135"/>
      <c r="D8" s="135"/>
      <c r="E8" s="135"/>
    </row>
    <row r="9" spans="1:46" s="37" customFormat="1" ht="17.25">
      <c r="A9" s="127" t="s">
        <v>22</v>
      </c>
      <c r="B9" s="127"/>
      <c r="C9" s="127"/>
      <c r="D9" s="127"/>
      <c r="E9" s="127"/>
      <c r="F9" s="127"/>
      <c r="G9" s="127"/>
      <c r="H9" s="127"/>
      <c r="I9" s="127"/>
      <c r="J9" s="127"/>
      <c r="K9" s="127"/>
      <c r="L9" s="127"/>
      <c r="M9" s="127"/>
      <c r="N9" s="127"/>
      <c r="O9" s="127"/>
      <c r="P9" s="127"/>
      <c r="Q9" s="127"/>
      <c r="R9" s="127"/>
      <c r="S9" s="127"/>
      <c r="T9" s="127"/>
      <c r="U9" s="127"/>
      <c r="V9" s="127"/>
      <c r="W9" s="127"/>
      <c r="X9" s="127"/>
      <c r="Y9" s="127"/>
      <c r="Z9" s="127"/>
      <c r="AA9" s="127"/>
      <c r="AB9" s="127"/>
      <c r="AC9" s="127"/>
      <c r="AD9" s="127"/>
      <c r="AE9" s="127"/>
      <c r="AF9" s="127"/>
      <c r="AG9" s="127"/>
      <c r="AH9" s="127"/>
      <c r="AI9" s="127"/>
      <c r="AJ9" s="127"/>
      <c r="AK9" s="127"/>
      <c r="AL9" s="127"/>
    </row>
    <row r="10" spans="1:46" s="37" customFormat="1" ht="21">
      <c r="C10" s="90" t="s">
        <v>23</v>
      </c>
      <c r="D10" s="90"/>
      <c r="E10" s="91"/>
      <c r="F10" s="85"/>
      <c r="G10" s="86"/>
      <c r="H10" s="86"/>
      <c r="I10" s="86"/>
      <c r="J10" s="86"/>
      <c r="K10" s="86"/>
      <c r="L10" s="87"/>
      <c r="M10" s="88" t="s">
        <v>2</v>
      </c>
      <c r="N10" s="89"/>
      <c r="O10" s="90" t="s">
        <v>3</v>
      </c>
      <c r="P10" s="91"/>
      <c r="Q10" s="85"/>
      <c r="R10" s="86"/>
      <c r="S10" s="86"/>
      <c r="T10" s="87"/>
      <c r="U10" s="88" t="s">
        <v>24</v>
      </c>
      <c r="V10" s="89"/>
      <c r="W10" s="92" t="s">
        <v>3</v>
      </c>
      <c r="X10" s="126"/>
      <c r="Y10" s="85"/>
      <c r="Z10" s="86"/>
      <c r="AA10" s="86"/>
      <c r="AB10" s="87"/>
      <c r="AC10" s="88" t="s">
        <v>4</v>
      </c>
      <c r="AD10" s="89"/>
      <c r="AE10" s="38" t="s">
        <v>11</v>
      </c>
      <c r="AF10" s="85">
        <f>F10*Q10*Y10</f>
        <v>0</v>
      </c>
      <c r="AG10" s="86"/>
      <c r="AH10" s="86"/>
      <c r="AI10" s="86"/>
      <c r="AJ10" s="86"/>
      <c r="AK10" s="86"/>
      <c r="AL10" s="87"/>
      <c r="AM10" s="88" t="s">
        <v>2</v>
      </c>
      <c r="AN10" s="89"/>
      <c r="AP10" s="39" t="s">
        <v>17</v>
      </c>
    </row>
    <row r="11" spans="1:46" s="37" customFormat="1" ht="13.5" customHeight="1">
      <c r="C11" s="40"/>
      <c r="D11" s="40"/>
      <c r="E11" s="41"/>
      <c r="F11" s="42"/>
      <c r="G11" s="42"/>
      <c r="H11" s="42"/>
      <c r="I11" s="42"/>
      <c r="J11" s="42"/>
      <c r="K11" s="42"/>
      <c r="L11" s="42"/>
      <c r="M11" s="41"/>
      <c r="N11" s="41"/>
      <c r="O11" s="40"/>
      <c r="P11" s="41"/>
      <c r="Q11" s="43"/>
      <c r="R11" s="43"/>
      <c r="S11" s="43"/>
      <c r="T11" s="43"/>
      <c r="U11" s="41"/>
      <c r="V11" s="41"/>
      <c r="W11" s="44"/>
      <c r="X11" s="45"/>
      <c r="Y11" s="43"/>
      <c r="Z11" s="43"/>
      <c r="AA11" s="43"/>
      <c r="AB11" s="43"/>
      <c r="AC11" s="41"/>
      <c r="AD11" s="41"/>
      <c r="AE11" s="45"/>
      <c r="AF11" s="43"/>
      <c r="AG11" s="43"/>
      <c r="AH11" s="43"/>
      <c r="AI11" s="43"/>
      <c r="AJ11" s="43"/>
      <c r="AK11" s="43"/>
      <c r="AL11" s="43"/>
      <c r="AM11" s="41"/>
      <c r="AN11" s="41"/>
    </row>
    <row r="12" spans="1:46" s="37" customFormat="1" ht="17.25">
      <c r="A12" s="135" t="s">
        <v>25</v>
      </c>
      <c r="B12" s="135"/>
      <c r="C12" s="135"/>
      <c r="D12" s="135"/>
      <c r="E12" s="135"/>
      <c r="F12" s="135"/>
      <c r="G12" s="135"/>
      <c r="H12" s="135"/>
    </row>
    <row r="13" spans="1:46" s="37" customFormat="1" ht="17.25">
      <c r="A13" s="127" t="s">
        <v>22</v>
      </c>
      <c r="B13" s="127"/>
      <c r="C13" s="127"/>
      <c r="D13" s="127"/>
      <c r="E13" s="127"/>
      <c r="F13" s="127"/>
      <c r="G13" s="127"/>
      <c r="H13" s="127"/>
      <c r="I13" s="127"/>
      <c r="J13" s="127"/>
      <c r="K13" s="127"/>
      <c r="L13" s="127"/>
      <c r="M13" s="127"/>
      <c r="N13" s="127"/>
      <c r="O13" s="127"/>
      <c r="P13" s="127"/>
      <c r="Q13" s="127"/>
      <c r="R13" s="127"/>
      <c r="S13" s="127"/>
      <c r="T13" s="127"/>
      <c r="U13" s="127"/>
      <c r="V13" s="127"/>
      <c r="W13" s="127"/>
      <c r="X13" s="127"/>
      <c r="Y13" s="127"/>
      <c r="Z13" s="127"/>
      <c r="AA13" s="127"/>
      <c r="AB13" s="127"/>
      <c r="AC13" s="127"/>
      <c r="AD13" s="127"/>
      <c r="AE13" s="127"/>
      <c r="AF13" s="127"/>
      <c r="AG13" s="127"/>
      <c r="AH13" s="127"/>
      <c r="AI13" s="127"/>
      <c r="AJ13" s="127"/>
      <c r="AK13" s="127"/>
      <c r="AL13" s="127"/>
    </row>
    <row r="14" spans="1:46" s="37" customFormat="1" ht="21">
      <c r="B14" s="90" t="s">
        <v>23</v>
      </c>
      <c r="C14" s="90"/>
      <c r="D14" s="90"/>
      <c r="E14" s="91"/>
      <c r="F14" s="85"/>
      <c r="G14" s="86"/>
      <c r="H14" s="86"/>
      <c r="I14" s="86"/>
      <c r="J14" s="86"/>
      <c r="K14" s="86"/>
      <c r="L14" s="87"/>
      <c r="M14" s="88" t="s">
        <v>2</v>
      </c>
      <c r="N14" s="89"/>
      <c r="O14" s="90" t="s">
        <v>12</v>
      </c>
      <c r="P14" s="91"/>
      <c r="Q14" s="85"/>
      <c r="R14" s="86"/>
      <c r="S14" s="86"/>
      <c r="T14" s="87"/>
      <c r="U14" s="88" t="s">
        <v>1</v>
      </c>
      <c r="V14" s="89"/>
      <c r="W14" s="92" t="s">
        <v>12</v>
      </c>
      <c r="X14" s="126"/>
      <c r="Y14" s="85"/>
      <c r="Z14" s="86"/>
      <c r="AA14" s="86"/>
      <c r="AB14" s="87"/>
      <c r="AC14" s="88" t="s">
        <v>26</v>
      </c>
      <c r="AD14" s="89"/>
      <c r="AE14" s="38" t="s">
        <v>11</v>
      </c>
      <c r="AF14" s="85">
        <f>F14*Q14*Y14</f>
        <v>0</v>
      </c>
      <c r="AG14" s="86"/>
      <c r="AH14" s="86"/>
      <c r="AI14" s="86"/>
      <c r="AJ14" s="86"/>
      <c r="AK14" s="86"/>
      <c r="AL14" s="87"/>
      <c r="AM14" s="88" t="s">
        <v>2</v>
      </c>
      <c r="AN14" s="89"/>
      <c r="AP14" s="39" t="s">
        <v>18</v>
      </c>
    </row>
    <row r="15" spans="1:46" s="37" customFormat="1" ht="13.5" customHeight="1"/>
    <row r="16" spans="1:46" s="37" customFormat="1" ht="17.25">
      <c r="A16" s="135" t="s">
        <v>27</v>
      </c>
      <c r="B16" s="135"/>
      <c r="C16" s="135"/>
      <c r="D16" s="135"/>
      <c r="E16" s="135"/>
      <c r="F16" s="135"/>
      <c r="G16" s="135"/>
      <c r="H16" s="135"/>
      <c r="I16" s="135"/>
      <c r="J16" s="135"/>
      <c r="K16" s="135"/>
      <c r="L16" s="135"/>
    </row>
    <row r="17" spans="1:42" s="37" customFormat="1" ht="17.25">
      <c r="A17" s="127" t="s">
        <v>29</v>
      </c>
      <c r="B17" s="127"/>
      <c r="C17" s="127"/>
      <c r="D17" s="127"/>
      <c r="E17" s="127"/>
      <c r="F17" s="127"/>
      <c r="G17" s="127"/>
      <c r="H17" s="127"/>
      <c r="I17" s="127"/>
      <c r="J17" s="127"/>
      <c r="K17" s="127"/>
      <c r="L17" s="127"/>
      <c r="M17" s="127"/>
      <c r="N17" s="127"/>
      <c r="O17" s="127"/>
      <c r="P17" s="127"/>
      <c r="Q17" s="127"/>
      <c r="R17" s="127"/>
      <c r="S17" s="127"/>
      <c r="T17" s="127"/>
      <c r="U17" s="127"/>
      <c r="V17" s="127"/>
      <c r="W17" s="127"/>
      <c r="X17" s="127"/>
      <c r="Y17" s="127"/>
      <c r="Z17" s="127"/>
      <c r="AA17" s="127"/>
      <c r="AB17" s="127"/>
      <c r="AC17" s="127"/>
      <c r="AD17" s="127"/>
      <c r="AE17" s="127"/>
      <c r="AF17" s="127"/>
      <c r="AG17" s="127"/>
      <c r="AH17" s="127"/>
      <c r="AI17" s="127"/>
      <c r="AJ17" s="127"/>
      <c r="AK17" s="127"/>
      <c r="AL17" s="127"/>
    </row>
    <row r="18" spans="1:42" s="37" customFormat="1" ht="21">
      <c r="B18" s="90" t="s">
        <v>23</v>
      </c>
      <c r="C18" s="90"/>
      <c r="D18" s="90"/>
      <c r="E18" s="91"/>
      <c r="F18" s="85"/>
      <c r="G18" s="86"/>
      <c r="H18" s="86"/>
      <c r="I18" s="86"/>
      <c r="J18" s="86"/>
      <c r="K18" s="86"/>
      <c r="L18" s="87"/>
      <c r="M18" s="88" t="s">
        <v>2</v>
      </c>
      <c r="N18" s="89"/>
      <c r="O18" s="90" t="s">
        <v>3</v>
      </c>
      <c r="P18" s="91"/>
      <c r="Q18" s="85"/>
      <c r="R18" s="86"/>
      <c r="S18" s="86"/>
      <c r="T18" s="87"/>
      <c r="U18" s="88" t="s">
        <v>1</v>
      </c>
      <c r="V18" s="89"/>
      <c r="W18" s="92" t="s">
        <v>3</v>
      </c>
      <c r="X18" s="126"/>
      <c r="Y18" s="85"/>
      <c r="Z18" s="86"/>
      <c r="AA18" s="86"/>
      <c r="AB18" s="87"/>
      <c r="AC18" s="88" t="s">
        <v>26</v>
      </c>
      <c r="AD18" s="89"/>
      <c r="AE18" s="38" t="s">
        <v>5</v>
      </c>
      <c r="AF18" s="85">
        <f>F18*Q18*Y18</f>
        <v>0</v>
      </c>
      <c r="AG18" s="86"/>
      <c r="AH18" s="86"/>
      <c r="AI18" s="86"/>
      <c r="AJ18" s="86"/>
      <c r="AK18" s="86"/>
      <c r="AL18" s="87"/>
      <c r="AM18" s="88" t="s">
        <v>2</v>
      </c>
      <c r="AN18" s="89"/>
      <c r="AP18" s="39" t="s">
        <v>28</v>
      </c>
    </row>
    <row r="19" spans="1:42" s="37" customFormat="1" ht="21">
      <c r="F19" s="46" t="s">
        <v>7</v>
      </c>
      <c r="Y19" s="47"/>
      <c r="Z19" s="47"/>
      <c r="AA19" s="47"/>
      <c r="AC19" s="48"/>
      <c r="AD19" s="48"/>
      <c r="AE19" s="48"/>
      <c r="AF19" s="48"/>
      <c r="AG19" s="48"/>
      <c r="AH19" s="48"/>
      <c r="AI19" s="48"/>
      <c r="AJ19" s="48"/>
      <c r="AK19" s="48"/>
      <c r="AL19" s="48"/>
      <c r="AM19" s="41"/>
      <c r="AN19" s="40"/>
      <c r="AP19" s="46"/>
    </row>
    <row r="20" spans="1:42" ht="13.5" customHeight="1">
      <c r="B20" s="27"/>
      <c r="C20" s="27"/>
      <c r="D20" s="27"/>
      <c r="E20" s="29"/>
      <c r="F20" s="9"/>
      <c r="G20" s="9"/>
      <c r="H20" s="9"/>
      <c r="I20" s="9"/>
      <c r="J20" s="9"/>
      <c r="K20" s="9"/>
      <c r="L20" s="9"/>
      <c r="M20" s="29"/>
      <c r="N20" s="29"/>
      <c r="O20" s="27"/>
      <c r="P20" s="29"/>
      <c r="Q20" s="9"/>
      <c r="R20" s="9"/>
      <c r="S20" s="9"/>
      <c r="T20" s="9"/>
      <c r="U20" s="29"/>
      <c r="V20" s="29"/>
      <c r="W20" s="28"/>
      <c r="X20" s="10"/>
      <c r="Y20" s="9"/>
      <c r="Z20" s="9"/>
      <c r="AA20" s="9"/>
      <c r="AB20" s="9"/>
      <c r="AC20" s="29"/>
      <c r="AD20" s="29"/>
      <c r="AE20" s="10"/>
      <c r="AF20" s="9"/>
      <c r="AG20" s="9"/>
      <c r="AH20" s="9"/>
      <c r="AI20" s="9"/>
      <c r="AJ20" s="9"/>
      <c r="AK20" s="9"/>
      <c r="AL20" s="9"/>
      <c r="AM20" s="29"/>
      <c r="AN20" s="29"/>
    </row>
    <row r="21" spans="1:42" s="37" customFormat="1" ht="17.25">
      <c r="A21" s="127" t="s">
        <v>30</v>
      </c>
      <c r="B21" s="127"/>
      <c r="C21" s="127"/>
      <c r="D21" s="127"/>
      <c r="E21" s="127"/>
      <c r="F21" s="127"/>
      <c r="G21" s="127"/>
      <c r="H21" s="127"/>
      <c r="I21" s="127"/>
      <c r="J21" s="127"/>
      <c r="K21" s="127"/>
      <c r="L21" s="127"/>
      <c r="M21" s="127"/>
      <c r="N21" s="127"/>
      <c r="O21" s="127"/>
      <c r="P21" s="127"/>
      <c r="Q21" s="127"/>
      <c r="R21" s="127"/>
      <c r="S21" s="127"/>
      <c r="T21" s="127"/>
      <c r="U21" s="127"/>
      <c r="V21" s="127"/>
      <c r="W21" s="127"/>
      <c r="X21" s="127"/>
      <c r="Y21" s="127"/>
      <c r="Z21" s="127"/>
      <c r="AA21" s="127"/>
      <c r="AB21" s="127"/>
      <c r="AC21" s="127"/>
      <c r="AD21" s="127"/>
      <c r="AE21" s="127"/>
      <c r="AF21" s="127"/>
      <c r="AG21" s="127"/>
      <c r="AH21" s="127"/>
      <c r="AI21" s="127"/>
      <c r="AJ21" s="127"/>
      <c r="AK21" s="127"/>
      <c r="AL21" s="127"/>
    </row>
    <row r="22" spans="1:42" s="37" customFormat="1" ht="17.25">
      <c r="A22" s="127" t="s">
        <v>22</v>
      </c>
      <c r="B22" s="127"/>
      <c r="C22" s="127"/>
      <c r="D22" s="127"/>
      <c r="E22" s="127"/>
      <c r="F22" s="127"/>
      <c r="G22" s="127"/>
      <c r="H22" s="127"/>
      <c r="I22" s="127"/>
      <c r="J22" s="127"/>
      <c r="K22" s="127"/>
      <c r="L22" s="127"/>
      <c r="M22" s="127"/>
      <c r="N22" s="127"/>
      <c r="O22" s="127"/>
      <c r="P22" s="127"/>
      <c r="Q22" s="127"/>
      <c r="R22" s="127"/>
      <c r="S22" s="127"/>
      <c r="T22" s="127"/>
      <c r="U22" s="127"/>
      <c r="V22" s="127"/>
      <c r="W22" s="127"/>
      <c r="X22" s="127"/>
      <c r="Y22" s="127"/>
      <c r="Z22" s="127"/>
      <c r="AA22" s="127"/>
      <c r="AB22" s="127"/>
      <c r="AC22" s="127"/>
      <c r="AD22" s="127"/>
      <c r="AE22" s="127"/>
      <c r="AF22" s="127"/>
      <c r="AG22" s="127"/>
      <c r="AH22" s="127"/>
      <c r="AI22" s="127"/>
      <c r="AJ22" s="127"/>
      <c r="AK22" s="127"/>
      <c r="AL22" s="127"/>
    </row>
    <row r="23" spans="1:42" s="37" customFormat="1" ht="21">
      <c r="C23" s="90" t="s">
        <v>34</v>
      </c>
      <c r="D23" s="90"/>
      <c r="E23" s="91"/>
      <c r="F23" s="85"/>
      <c r="G23" s="86"/>
      <c r="H23" s="86"/>
      <c r="I23" s="86"/>
      <c r="J23" s="86"/>
      <c r="K23" s="86"/>
      <c r="L23" s="87"/>
      <c r="M23" s="88" t="s">
        <v>2</v>
      </c>
      <c r="N23" s="89"/>
      <c r="O23" s="90" t="s">
        <v>12</v>
      </c>
      <c r="P23" s="91"/>
      <c r="Q23" s="85"/>
      <c r="R23" s="86"/>
      <c r="S23" s="86"/>
      <c r="T23" s="87"/>
      <c r="U23" s="88" t="s">
        <v>24</v>
      </c>
      <c r="V23" s="89"/>
      <c r="W23" s="92" t="s">
        <v>15</v>
      </c>
      <c r="X23" s="126"/>
      <c r="Y23" s="85"/>
      <c r="Z23" s="86"/>
      <c r="AA23" s="86"/>
      <c r="AB23" s="87"/>
      <c r="AC23" s="88" t="s">
        <v>4</v>
      </c>
      <c r="AD23" s="89"/>
      <c r="AE23" s="38" t="s">
        <v>14</v>
      </c>
      <c r="AF23" s="85">
        <f>F23*Q23*Y23</f>
        <v>0</v>
      </c>
      <c r="AG23" s="86"/>
      <c r="AH23" s="86"/>
      <c r="AI23" s="86"/>
      <c r="AJ23" s="86"/>
      <c r="AK23" s="86"/>
      <c r="AL23" s="87"/>
      <c r="AM23" s="88" t="s">
        <v>2</v>
      </c>
      <c r="AN23" s="89"/>
      <c r="AP23" s="39" t="s">
        <v>36</v>
      </c>
    </row>
    <row r="24" spans="1:42" s="37" customFormat="1" ht="13.5" customHeight="1">
      <c r="B24" s="40"/>
      <c r="C24" s="40"/>
      <c r="D24" s="40"/>
      <c r="E24" s="41"/>
      <c r="F24" s="43"/>
      <c r="G24" s="43"/>
      <c r="H24" s="43"/>
      <c r="I24" s="43"/>
      <c r="J24" s="43"/>
      <c r="K24" s="43"/>
      <c r="L24" s="43"/>
      <c r="M24" s="41"/>
      <c r="N24" s="41"/>
      <c r="O24" s="40"/>
      <c r="P24" s="41"/>
      <c r="Q24" s="43"/>
      <c r="R24" s="43"/>
      <c r="S24" s="43"/>
      <c r="T24" s="43"/>
      <c r="U24" s="41"/>
      <c r="V24" s="41"/>
      <c r="W24" s="44"/>
      <c r="X24" s="45"/>
      <c r="Y24" s="43"/>
      <c r="Z24" s="43"/>
      <c r="AA24" s="43"/>
      <c r="AB24" s="43"/>
      <c r="AC24" s="41"/>
      <c r="AD24" s="41"/>
      <c r="AE24" s="45"/>
      <c r="AF24" s="43"/>
      <c r="AG24" s="43"/>
      <c r="AH24" s="43"/>
      <c r="AI24" s="43"/>
      <c r="AJ24" s="43"/>
      <c r="AK24" s="43"/>
      <c r="AL24" s="43"/>
      <c r="AM24" s="41"/>
      <c r="AN24" s="41"/>
    </row>
    <row r="25" spans="1:42" s="37" customFormat="1" ht="17.25">
      <c r="A25" s="127" t="s">
        <v>31</v>
      </c>
      <c r="B25" s="127"/>
      <c r="C25" s="127"/>
      <c r="D25" s="127"/>
      <c r="E25" s="127"/>
      <c r="F25" s="127"/>
      <c r="G25" s="127"/>
      <c r="H25" s="127"/>
      <c r="I25" s="127"/>
      <c r="J25" s="127"/>
      <c r="K25" s="127"/>
      <c r="L25" s="127"/>
      <c r="M25" s="127"/>
      <c r="N25" s="127"/>
      <c r="O25" s="127"/>
      <c r="P25" s="127"/>
      <c r="Q25" s="127"/>
      <c r="R25" s="127"/>
      <c r="S25" s="127"/>
      <c r="T25" s="127"/>
      <c r="U25" s="127"/>
      <c r="V25" s="127"/>
      <c r="W25" s="127"/>
      <c r="X25" s="127"/>
      <c r="Y25" s="127"/>
      <c r="Z25" s="127"/>
      <c r="AA25" s="127"/>
      <c r="AB25" s="127"/>
      <c r="AC25" s="127"/>
      <c r="AD25" s="127"/>
      <c r="AE25" s="127"/>
      <c r="AF25" s="127"/>
      <c r="AG25" s="127"/>
      <c r="AH25" s="127"/>
      <c r="AI25" s="127"/>
      <c r="AJ25" s="127"/>
      <c r="AK25" s="127"/>
      <c r="AL25" s="127"/>
    </row>
    <row r="26" spans="1:42" s="37" customFormat="1" ht="17.25">
      <c r="A26" s="127" t="s">
        <v>32</v>
      </c>
      <c r="B26" s="127"/>
      <c r="C26" s="127"/>
      <c r="D26" s="127"/>
      <c r="E26" s="127"/>
      <c r="F26" s="127"/>
      <c r="G26" s="127"/>
      <c r="H26" s="127"/>
      <c r="I26" s="127"/>
      <c r="J26" s="127"/>
      <c r="K26" s="127"/>
      <c r="L26" s="127"/>
      <c r="M26" s="127"/>
      <c r="N26" s="127"/>
      <c r="O26" s="127"/>
      <c r="P26" s="127"/>
      <c r="Q26" s="127"/>
      <c r="R26" s="127"/>
      <c r="S26" s="127"/>
      <c r="T26" s="127"/>
      <c r="U26" s="127"/>
      <c r="V26" s="127"/>
      <c r="W26" s="127"/>
      <c r="X26" s="127"/>
      <c r="Y26" s="127"/>
      <c r="Z26" s="127"/>
      <c r="AA26" s="127"/>
      <c r="AB26" s="127"/>
      <c r="AC26" s="127"/>
      <c r="AD26" s="127"/>
      <c r="AE26" s="127"/>
      <c r="AF26" s="127"/>
      <c r="AG26" s="127"/>
      <c r="AH26" s="127"/>
      <c r="AI26" s="127"/>
      <c r="AJ26" s="127"/>
      <c r="AK26" s="127"/>
      <c r="AL26" s="127"/>
    </row>
    <row r="27" spans="1:42" s="37" customFormat="1" ht="21">
      <c r="C27" s="90" t="s">
        <v>34</v>
      </c>
      <c r="D27" s="90"/>
      <c r="E27" s="91"/>
      <c r="F27" s="85"/>
      <c r="G27" s="86"/>
      <c r="H27" s="86"/>
      <c r="I27" s="86"/>
      <c r="J27" s="86"/>
      <c r="K27" s="86"/>
      <c r="L27" s="87"/>
      <c r="M27" s="88" t="s">
        <v>2</v>
      </c>
      <c r="N27" s="89"/>
      <c r="O27" s="90" t="s">
        <v>3</v>
      </c>
      <c r="P27" s="91"/>
      <c r="Q27" s="85"/>
      <c r="R27" s="86"/>
      <c r="S27" s="86"/>
      <c r="T27" s="87"/>
      <c r="U27" s="88" t="s">
        <v>24</v>
      </c>
      <c r="V27" s="89"/>
      <c r="W27" s="92" t="s">
        <v>3</v>
      </c>
      <c r="X27" s="126"/>
      <c r="Y27" s="85"/>
      <c r="Z27" s="86"/>
      <c r="AA27" s="86"/>
      <c r="AB27" s="87"/>
      <c r="AC27" s="88" t="s">
        <v>4</v>
      </c>
      <c r="AD27" s="89"/>
      <c r="AE27" s="38" t="s">
        <v>5</v>
      </c>
      <c r="AF27" s="85">
        <f>F27*Q27*Y27</f>
        <v>0</v>
      </c>
      <c r="AG27" s="86"/>
      <c r="AH27" s="86"/>
      <c r="AI27" s="86"/>
      <c r="AJ27" s="86"/>
      <c r="AK27" s="86"/>
      <c r="AL27" s="87"/>
      <c r="AM27" s="88" t="s">
        <v>2</v>
      </c>
      <c r="AN27" s="89"/>
      <c r="AP27" s="37" t="s">
        <v>37</v>
      </c>
    </row>
    <row r="28" spans="1:42" s="37" customFormat="1" ht="13.5" customHeight="1">
      <c r="B28" s="40"/>
      <c r="C28" s="40"/>
      <c r="D28" s="40"/>
      <c r="E28" s="41"/>
      <c r="F28" s="43"/>
      <c r="G28" s="43"/>
      <c r="H28" s="43"/>
      <c r="I28" s="43"/>
      <c r="J28" s="43"/>
      <c r="K28" s="43"/>
      <c r="L28" s="43"/>
      <c r="M28" s="41"/>
      <c r="N28" s="41"/>
      <c r="O28" s="40"/>
      <c r="P28" s="41"/>
      <c r="Q28" s="43"/>
      <c r="R28" s="43"/>
      <c r="S28" s="43"/>
      <c r="T28" s="43"/>
      <c r="U28" s="41"/>
      <c r="V28" s="41"/>
      <c r="W28" s="44"/>
      <c r="X28" s="45"/>
      <c r="Y28" s="43"/>
      <c r="Z28" s="43"/>
      <c r="AA28" s="43"/>
      <c r="AB28" s="43"/>
      <c r="AC28" s="41"/>
      <c r="AD28" s="41"/>
      <c r="AE28" s="45"/>
      <c r="AF28" s="43"/>
      <c r="AG28" s="43"/>
      <c r="AH28" s="43"/>
      <c r="AI28" s="43"/>
      <c r="AJ28" s="43"/>
      <c r="AK28" s="43"/>
      <c r="AL28" s="43"/>
      <c r="AM28" s="41"/>
      <c r="AN28" s="41"/>
    </row>
    <row r="29" spans="1:42" s="37" customFormat="1" ht="17.25">
      <c r="A29" s="127" t="s">
        <v>33</v>
      </c>
      <c r="B29" s="127"/>
      <c r="C29" s="127"/>
      <c r="D29" s="127"/>
      <c r="E29" s="127"/>
      <c r="F29" s="127"/>
      <c r="G29" s="127"/>
      <c r="H29" s="127"/>
      <c r="I29" s="127"/>
      <c r="J29" s="127"/>
      <c r="K29" s="127"/>
      <c r="L29" s="127"/>
      <c r="M29" s="127"/>
      <c r="N29" s="127"/>
      <c r="O29" s="127"/>
      <c r="P29" s="127"/>
      <c r="Q29" s="127"/>
      <c r="R29" s="127"/>
      <c r="S29" s="127"/>
      <c r="T29" s="127"/>
      <c r="U29" s="127"/>
      <c r="V29" s="127"/>
      <c r="W29" s="127"/>
      <c r="X29" s="127"/>
      <c r="Y29" s="127"/>
      <c r="Z29" s="127"/>
      <c r="AA29" s="127"/>
      <c r="AB29" s="127"/>
      <c r="AC29" s="127"/>
      <c r="AD29" s="127"/>
      <c r="AE29" s="127"/>
      <c r="AF29" s="127"/>
      <c r="AG29" s="127"/>
      <c r="AH29" s="127"/>
      <c r="AI29" s="127"/>
      <c r="AJ29" s="127"/>
      <c r="AK29" s="127"/>
      <c r="AL29" s="127"/>
    </row>
    <row r="30" spans="1:42" s="37" customFormat="1" ht="17.25">
      <c r="A30" s="127" t="s">
        <v>32</v>
      </c>
      <c r="B30" s="127"/>
      <c r="C30" s="127"/>
      <c r="D30" s="127"/>
      <c r="E30" s="127"/>
      <c r="F30" s="127"/>
      <c r="G30" s="127"/>
      <c r="H30" s="127"/>
      <c r="I30" s="127"/>
      <c r="J30" s="127"/>
      <c r="K30" s="127"/>
      <c r="L30" s="127"/>
      <c r="M30" s="127"/>
      <c r="N30" s="127"/>
      <c r="O30" s="127"/>
      <c r="P30" s="127"/>
      <c r="Q30" s="127"/>
      <c r="R30" s="127"/>
      <c r="S30" s="127"/>
      <c r="T30" s="127"/>
      <c r="U30" s="127"/>
      <c r="V30" s="127"/>
      <c r="W30" s="127"/>
      <c r="X30" s="127"/>
      <c r="Y30" s="127"/>
      <c r="Z30" s="127"/>
      <c r="AA30" s="127"/>
      <c r="AB30" s="127"/>
      <c r="AC30" s="127"/>
      <c r="AD30" s="127"/>
      <c r="AE30" s="127"/>
      <c r="AF30" s="127"/>
      <c r="AG30" s="127"/>
      <c r="AH30" s="127"/>
      <c r="AI30" s="127"/>
      <c r="AJ30" s="127"/>
      <c r="AK30" s="127"/>
      <c r="AL30" s="127"/>
    </row>
    <row r="31" spans="1:42" s="37" customFormat="1" ht="21">
      <c r="C31" s="90" t="s">
        <v>34</v>
      </c>
      <c r="D31" s="90"/>
      <c r="E31" s="91"/>
      <c r="F31" s="85"/>
      <c r="G31" s="86"/>
      <c r="H31" s="86"/>
      <c r="I31" s="86"/>
      <c r="J31" s="86"/>
      <c r="K31" s="86"/>
      <c r="L31" s="87"/>
      <c r="M31" s="88" t="s">
        <v>2</v>
      </c>
      <c r="N31" s="89"/>
      <c r="O31" s="90" t="s">
        <v>3</v>
      </c>
      <c r="P31" s="91"/>
      <c r="Q31" s="85"/>
      <c r="R31" s="86"/>
      <c r="S31" s="86"/>
      <c r="T31" s="87"/>
      <c r="U31" s="88" t="s">
        <v>35</v>
      </c>
      <c r="V31" s="89"/>
      <c r="W31" s="92"/>
      <c r="X31" s="93"/>
      <c r="Y31" s="94"/>
      <c r="Z31" s="94"/>
      <c r="AA31" s="94"/>
      <c r="AB31" s="94"/>
      <c r="AC31" s="89"/>
      <c r="AD31" s="89"/>
      <c r="AE31" s="38" t="s">
        <v>5</v>
      </c>
      <c r="AF31" s="85">
        <f>F31*Q31*Y31</f>
        <v>0</v>
      </c>
      <c r="AG31" s="86"/>
      <c r="AH31" s="86"/>
      <c r="AI31" s="86"/>
      <c r="AJ31" s="86"/>
      <c r="AK31" s="86"/>
      <c r="AL31" s="87"/>
      <c r="AM31" s="88" t="s">
        <v>2</v>
      </c>
      <c r="AN31" s="89"/>
      <c r="AP31" s="37" t="s">
        <v>38</v>
      </c>
    </row>
    <row r="32" spans="1:42" ht="13.5" customHeight="1">
      <c r="B32" s="31"/>
      <c r="C32" s="31"/>
      <c r="D32" s="31"/>
      <c r="E32" s="30"/>
      <c r="F32" s="9"/>
      <c r="G32" s="9"/>
      <c r="H32" s="9"/>
      <c r="I32" s="9"/>
      <c r="J32" s="9"/>
      <c r="K32" s="9"/>
      <c r="L32" s="9"/>
      <c r="M32" s="30"/>
      <c r="N32" s="30"/>
      <c r="O32" s="31"/>
      <c r="P32" s="30"/>
      <c r="Q32" s="9"/>
      <c r="R32" s="9"/>
      <c r="S32" s="9"/>
      <c r="T32" s="9"/>
      <c r="U32" s="30"/>
      <c r="V32" s="30"/>
      <c r="W32" s="32"/>
      <c r="X32" s="35"/>
      <c r="Y32" s="9"/>
      <c r="Z32" s="9"/>
      <c r="AA32" s="9"/>
      <c r="AB32" s="9"/>
      <c r="AC32" s="30"/>
      <c r="AD32" s="30"/>
      <c r="AE32" s="35"/>
      <c r="AF32" s="9"/>
      <c r="AG32" s="9"/>
      <c r="AH32" s="9"/>
      <c r="AI32" s="9"/>
      <c r="AJ32" s="9"/>
      <c r="AK32" s="9"/>
      <c r="AL32" s="9"/>
      <c r="AM32" s="30"/>
      <c r="AN32" s="30"/>
    </row>
    <row r="33" spans="1:44" ht="17.25">
      <c r="A33" s="137" t="s">
        <v>48</v>
      </c>
      <c r="B33" s="137"/>
      <c r="C33" s="137"/>
      <c r="D33" s="137"/>
      <c r="E33" s="137"/>
      <c r="F33" s="137"/>
      <c r="G33" s="137"/>
      <c r="H33" s="137"/>
      <c r="I33" s="137"/>
      <c r="J33" s="137"/>
      <c r="K33" s="137"/>
      <c r="L33" s="137"/>
      <c r="M33" s="137"/>
      <c r="N33" s="137"/>
      <c r="O33" s="137"/>
      <c r="P33" s="137"/>
      <c r="Q33" s="137"/>
      <c r="R33" s="137"/>
      <c r="S33" s="137"/>
      <c r="T33" s="137"/>
      <c r="U33" s="137"/>
      <c r="V33" s="137"/>
      <c r="W33" s="137"/>
      <c r="X33" s="137"/>
      <c r="Y33" s="137"/>
      <c r="Z33" s="137"/>
      <c r="AA33" s="137"/>
      <c r="AB33" s="137"/>
      <c r="AC33" s="137"/>
      <c r="AD33" s="137"/>
      <c r="AE33" s="137"/>
      <c r="AF33" s="137"/>
      <c r="AG33" s="137"/>
      <c r="AH33" s="137"/>
      <c r="AI33" s="137"/>
      <c r="AJ33" s="137"/>
      <c r="AK33" s="137"/>
      <c r="AL33" s="137"/>
    </row>
    <row r="34" spans="1:44" ht="17.25">
      <c r="A34" s="34"/>
      <c r="B34" s="34"/>
      <c r="C34" s="34" t="s">
        <v>49</v>
      </c>
      <c r="D34" s="34"/>
      <c r="E34" s="34"/>
      <c r="F34" s="34"/>
      <c r="G34" s="34"/>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row>
    <row r="35" spans="1:44" ht="20.100000000000001" customHeight="1">
      <c r="A35" s="73" t="s">
        <v>53</v>
      </c>
      <c r="B35" s="73"/>
      <c r="C35" s="73"/>
      <c r="D35" s="73"/>
      <c r="E35" s="73"/>
      <c r="F35" s="73"/>
      <c r="G35" s="73"/>
      <c r="H35" s="73"/>
      <c r="I35" s="73"/>
      <c r="J35" s="73"/>
      <c r="K35" s="73"/>
      <c r="L35" s="73"/>
      <c r="M35" s="73"/>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row>
    <row r="36" spans="1:44" ht="21">
      <c r="C36" s="78" t="s">
        <v>34</v>
      </c>
      <c r="D36" s="78"/>
      <c r="E36" s="79"/>
      <c r="F36" s="80">
        <v>37</v>
      </c>
      <c r="G36" s="81"/>
      <c r="H36" s="81"/>
      <c r="I36" s="81"/>
      <c r="J36" s="81"/>
      <c r="K36" s="81"/>
      <c r="L36" s="82"/>
      <c r="M36" s="68" t="s">
        <v>2</v>
      </c>
      <c r="N36" s="69"/>
      <c r="O36" s="78" t="s">
        <v>3</v>
      </c>
      <c r="P36" s="79"/>
      <c r="Q36" s="70"/>
      <c r="R36" s="71"/>
      <c r="S36" s="71"/>
      <c r="T36" s="72"/>
      <c r="U36" s="68" t="s">
        <v>39</v>
      </c>
      <c r="V36" s="69"/>
      <c r="W36" s="83"/>
      <c r="X36" s="84"/>
      <c r="Y36" s="70"/>
      <c r="Z36" s="71"/>
      <c r="AA36" s="71"/>
      <c r="AB36" s="72"/>
      <c r="AC36" s="68" t="s">
        <v>24</v>
      </c>
      <c r="AD36" s="69"/>
      <c r="AE36" s="33" t="s">
        <v>5</v>
      </c>
      <c r="AF36" s="70">
        <f>F36*Q36*Y36</f>
        <v>0</v>
      </c>
      <c r="AG36" s="71"/>
      <c r="AH36" s="71"/>
      <c r="AI36" s="71"/>
      <c r="AJ36" s="71"/>
      <c r="AK36" s="71"/>
      <c r="AL36" s="72"/>
      <c r="AM36" s="68" t="s">
        <v>2</v>
      </c>
      <c r="AN36" s="69"/>
      <c r="AP36" s="136" t="s">
        <v>45</v>
      </c>
      <c r="AQ36" s="136"/>
      <c r="AR36" s="136"/>
    </row>
    <row r="37" spans="1:44" ht="20.100000000000001" customHeight="1">
      <c r="A37" s="73" t="s">
        <v>54</v>
      </c>
      <c r="B37" s="73"/>
      <c r="C37" s="73"/>
      <c r="D37" s="73"/>
      <c r="E37" s="73"/>
      <c r="F37" s="73"/>
      <c r="G37" s="73"/>
      <c r="H37" s="73"/>
      <c r="I37" s="73"/>
      <c r="J37" s="73"/>
      <c r="K37" s="73"/>
      <c r="L37" s="73"/>
      <c r="M37" s="73"/>
      <c r="N37" s="73"/>
      <c r="O37" s="73"/>
      <c r="P37" s="73"/>
      <c r="Q37" s="73"/>
      <c r="R37" s="73"/>
      <c r="S37" s="73"/>
      <c r="T37" s="73"/>
      <c r="U37" s="73"/>
      <c r="V37" s="73"/>
      <c r="W37" s="73"/>
      <c r="X37" s="73"/>
      <c r="Y37" s="73"/>
      <c r="Z37" s="73"/>
      <c r="AA37" s="73"/>
      <c r="AB37" s="73"/>
      <c r="AC37" s="73"/>
      <c r="AD37" s="73"/>
      <c r="AE37" s="73"/>
      <c r="AF37" s="73"/>
      <c r="AG37" s="73"/>
      <c r="AH37" s="73"/>
      <c r="AI37" s="73"/>
      <c r="AJ37" s="73"/>
      <c r="AK37" s="73"/>
      <c r="AL37" s="73"/>
      <c r="AM37" s="73"/>
      <c r="AN37" s="73"/>
      <c r="AO37" s="73"/>
      <c r="AP37" s="73"/>
      <c r="AQ37" s="73"/>
      <c r="AR37" s="73"/>
    </row>
    <row r="38" spans="1:44" ht="21">
      <c r="C38" s="78" t="s">
        <v>34</v>
      </c>
      <c r="D38" s="78"/>
      <c r="E38" s="79"/>
      <c r="F38" s="80">
        <v>37</v>
      </c>
      <c r="G38" s="81"/>
      <c r="H38" s="81"/>
      <c r="I38" s="81"/>
      <c r="J38" s="81"/>
      <c r="K38" s="81"/>
      <c r="L38" s="82"/>
      <c r="M38" s="68" t="s">
        <v>2</v>
      </c>
      <c r="N38" s="69"/>
      <c r="O38" s="78" t="s">
        <v>3</v>
      </c>
      <c r="P38" s="79"/>
      <c r="Q38" s="70"/>
      <c r="R38" s="71"/>
      <c r="S38" s="71"/>
      <c r="T38" s="72"/>
      <c r="U38" s="68" t="s">
        <v>39</v>
      </c>
      <c r="V38" s="69"/>
      <c r="W38" s="83"/>
      <c r="X38" s="84"/>
      <c r="Y38" s="70"/>
      <c r="Z38" s="71"/>
      <c r="AA38" s="71"/>
      <c r="AB38" s="72"/>
      <c r="AC38" s="68" t="s">
        <v>24</v>
      </c>
      <c r="AD38" s="69"/>
      <c r="AE38" s="33" t="s">
        <v>5</v>
      </c>
      <c r="AF38" s="70">
        <f>F38*Q38*Y38</f>
        <v>0</v>
      </c>
      <c r="AG38" s="71"/>
      <c r="AH38" s="71"/>
      <c r="AI38" s="71"/>
      <c r="AJ38" s="71"/>
      <c r="AK38" s="71"/>
      <c r="AL38" s="72"/>
      <c r="AM38" s="68" t="s">
        <v>2</v>
      </c>
      <c r="AN38" s="69"/>
      <c r="AP38" s="136" t="s">
        <v>46</v>
      </c>
      <c r="AQ38" s="136"/>
      <c r="AR38" s="136"/>
    </row>
    <row r="39" spans="1:44" ht="20.100000000000001" customHeight="1">
      <c r="A39" s="73" t="s">
        <v>55</v>
      </c>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c r="AN39" s="73"/>
      <c r="AO39" s="73"/>
      <c r="AP39" s="73"/>
      <c r="AQ39" s="73"/>
      <c r="AR39" s="73"/>
    </row>
    <row r="40" spans="1:44" ht="21">
      <c r="C40" s="78" t="s">
        <v>34</v>
      </c>
      <c r="D40" s="78"/>
      <c r="E40" s="79"/>
      <c r="F40" s="80">
        <v>37</v>
      </c>
      <c r="G40" s="81"/>
      <c r="H40" s="81"/>
      <c r="I40" s="81"/>
      <c r="J40" s="81"/>
      <c r="K40" s="81"/>
      <c r="L40" s="82"/>
      <c r="M40" s="68" t="s">
        <v>2</v>
      </c>
      <c r="N40" s="69"/>
      <c r="O40" s="78" t="s">
        <v>3</v>
      </c>
      <c r="P40" s="79"/>
      <c r="Q40" s="70"/>
      <c r="R40" s="71"/>
      <c r="S40" s="71"/>
      <c r="T40" s="72"/>
      <c r="U40" s="68" t="s">
        <v>39</v>
      </c>
      <c r="V40" s="69"/>
      <c r="W40" s="83"/>
      <c r="X40" s="84"/>
      <c r="Y40" s="70"/>
      <c r="Z40" s="71"/>
      <c r="AA40" s="71"/>
      <c r="AB40" s="72"/>
      <c r="AC40" s="68" t="s">
        <v>24</v>
      </c>
      <c r="AD40" s="69"/>
      <c r="AE40" s="33" t="s">
        <v>5</v>
      </c>
      <c r="AF40" s="70">
        <f>F40*Q40*Y40</f>
        <v>0</v>
      </c>
      <c r="AG40" s="71"/>
      <c r="AH40" s="71"/>
      <c r="AI40" s="71"/>
      <c r="AJ40" s="71"/>
      <c r="AK40" s="71"/>
      <c r="AL40" s="72"/>
      <c r="AM40" s="68" t="s">
        <v>2</v>
      </c>
      <c r="AN40" s="69"/>
      <c r="AP40" s="136" t="s">
        <v>47</v>
      </c>
      <c r="AQ40" s="136"/>
      <c r="AR40" s="136"/>
    </row>
    <row r="41" spans="1:44" ht="13.5" customHeight="1">
      <c r="B41" s="27"/>
      <c r="C41" s="27"/>
      <c r="D41" s="27"/>
      <c r="E41" s="29"/>
      <c r="F41" s="9"/>
      <c r="G41" s="9"/>
      <c r="H41" s="9"/>
      <c r="I41" s="9"/>
      <c r="J41" s="9"/>
      <c r="K41" s="9"/>
      <c r="L41" s="9"/>
      <c r="M41" s="29"/>
      <c r="N41" s="29"/>
      <c r="O41" s="27"/>
      <c r="P41" s="29"/>
      <c r="Q41" s="9"/>
      <c r="R41" s="9"/>
      <c r="S41" s="9"/>
      <c r="T41" s="9"/>
      <c r="U41" s="29"/>
      <c r="V41" s="29"/>
      <c r="W41" s="28"/>
      <c r="X41" s="10"/>
      <c r="Y41" s="9"/>
      <c r="Z41" s="9"/>
      <c r="AA41" s="9"/>
      <c r="AB41" s="9"/>
      <c r="AC41" s="29"/>
      <c r="AD41" s="29"/>
      <c r="AE41" s="10"/>
      <c r="AF41" s="9"/>
      <c r="AG41" s="9"/>
      <c r="AH41" s="9"/>
      <c r="AI41" s="9"/>
      <c r="AJ41" s="9"/>
      <c r="AK41" s="9"/>
      <c r="AL41" s="9"/>
      <c r="AM41" s="29"/>
      <c r="AN41" s="29"/>
    </row>
    <row r="42" spans="1:44" ht="21">
      <c r="E42" s="18"/>
      <c r="Y42" s="77" t="s">
        <v>6</v>
      </c>
      <c r="Z42" s="77"/>
      <c r="AA42" s="77"/>
      <c r="AB42" s="23" t="s">
        <v>14</v>
      </c>
      <c r="AC42" s="74">
        <f>SUM(AF36,AF38,AF40)</f>
        <v>0</v>
      </c>
      <c r="AD42" s="75"/>
      <c r="AE42" s="75"/>
      <c r="AF42" s="75"/>
      <c r="AG42" s="75"/>
      <c r="AH42" s="75"/>
      <c r="AI42" s="75"/>
      <c r="AJ42" s="75"/>
      <c r="AK42" s="75"/>
      <c r="AL42" s="76"/>
      <c r="AM42" s="68" t="s">
        <v>2</v>
      </c>
      <c r="AN42" s="69"/>
      <c r="AP42" s="26" t="s">
        <v>40</v>
      </c>
    </row>
    <row r="43" spans="1:44" ht="21">
      <c r="F43" s="24"/>
      <c r="Y43" s="21"/>
      <c r="Z43" s="21"/>
      <c r="AA43" s="21"/>
      <c r="AC43" s="11"/>
      <c r="AD43" s="11"/>
      <c r="AE43" s="11"/>
      <c r="AF43" s="11"/>
      <c r="AG43" s="11"/>
      <c r="AH43" s="11"/>
      <c r="AI43" s="11"/>
      <c r="AJ43" s="11"/>
      <c r="AK43" s="11"/>
      <c r="AL43" s="11"/>
      <c r="AM43" s="19"/>
      <c r="AN43" s="22"/>
      <c r="AP43" s="24"/>
    </row>
    <row r="44" spans="1:44" s="36" customFormat="1" ht="30" customHeight="1">
      <c r="A44" s="101" t="s">
        <v>41</v>
      </c>
      <c r="B44" s="101"/>
      <c r="C44" s="101"/>
      <c r="D44" s="101"/>
      <c r="E44" s="101"/>
      <c r="F44" s="101"/>
      <c r="G44" s="101"/>
      <c r="H44" s="101"/>
      <c r="I44" s="101"/>
      <c r="J44" s="101"/>
      <c r="K44" s="101"/>
      <c r="L44" s="101"/>
      <c r="M44" s="101"/>
      <c r="N44" s="101"/>
      <c r="O44" s="101"/>
      <c r="P44" s="101"/>
      <c r="Q44" s="101"/>
      <c r="R44" s="101"/>
    </row>
    <row r="45" spans="1:44" ht="15" customHeight="1">
      <c r="C45" s="102">
        <f>SUM(AF10,AF14,AF18,AF23,AF27,AF31,AC42,)</f>
        <v>0</v>
      </c>
      <c r="D45" s="103"/>
      <c r="E45" s="103"/>
      <c r="F45" s="103"/>
      <c r="G45" s="103"/>
      <c r="H45" s="103"/>
      <c r="I45" s="103"/>
      <c r="J45" s="103"/>
      <c r="K45" s="103"/>
      <c r="L45" s="104"/>
      <c r="M45" s="69" t="s">
        <v>2</v>
      </c>
      <c r="N45" s="69"/>
      <c r="O45" s="12"/>
      <c r="P45" s="12"/>
      <c r="Q45" s="2"/>
      <c r="R45" s="2"/>
      <c r="S45" s="2"/>
      <c r="T45" s="2"/>
      <c r="U45" s="13"/>
      <c r="V45" s="13"/>
      <c r="W45" s="13"/>
      <c r="X45" s="13"/>
      <c r="Y45" s="2"/>
      <c r="Z45" s="2"/>
      <c r="AA45" s="2"/>
      <c r="AB45" s="2"/>
      <c r="AC45" s="14"/>
      <c r="AD45" s="14"/>
      <c r="AE45" s="14"/>
      <c r="AF45" s="14"/>
      <c r="AG45" s="14"/>
      <c r="AH45" s="14"/>
      <c r="AI45" s="14"/>
      <c r="AJ45" s="14"/>
      <c r="AK45" s="14"/>
      <c r="AL45" s="14"/>
      <c r="AM45" s="2"/>
      <c r="AN45" s="2"/>
    </row>
    <row r="46" spans="1:44" ht="21">
      <c r="C46" s="105"/>
      <c r="D46" s="106"/>
      <c r="E46" s="106"/>
      <c r="F46" s="106"/>
      <c r="G46" s="106"/>
      <c r="H46" s="106"/>
      <c r="I46" s="106"/>
      <c r="J46" s="106"/>
      <c r="K46" s="106"/>
      <c r="L46" s="107"/>
      <c r="M46" s="69"/>
      <c r="N46" s="69"/>
      <c r="O46" s="12"/>
      <c r="P46" s="12"/>
      <c r="Q46" s="12"/>
      <c r="R46" s="12"/>
      <c r="S46" s="12"/>
      <c r="T46" s="12"/>
      <c r="U46" s="13"/>
      <c r="V46" s="13"/>
      <c r="W46" s="13"/>
      <c r="X46" s="13"/>
      <c r="Y46" s="2"/>
      <c r="Z46" s="12"/>
      <c r="AA46" s="12"/>
      <c r="AB46" s="2"/>
      <c r="AC46" s="14"/>
      <c r="AD46" s="14"/>
      <c r="AE46" s="14"/>
      <c r="AF46" s="14"/>
      <c r="AG46" s="14"/>
      <c r="AH46" s="14"/>
      <c r="AI46" s="14"/>
      <c r="AJ46" s="14"/>
      <c r="AK46" s="14"/>
      <c r="AL46" s="14"/>
      <c r="AM46" s="12"/>
      <c r="AN46" s="12"/>
    </row>
    <row r="47" spans="1:44" ht="21">
      <c r="C47" s="10"/>
      <c r="D47" s="10"/>
      <c r="E47" s="10"/>
      <c r="F47" s="10"/>
      <c r="G47" s="10"/>
      <c r="H47" s="10"/>
      <c r="I47" s="10"/>
      <c r="J47" s="10"/>
      <c r="K47" s="10"/>
      <c r="L47" s="10"/>
      <c r="M47" s="19"/>
      <c r="N47" s="19"/>
      <c r="O47" s="22"/>
      <c r="P47" s="22"/>
      <c r="Q47" s="22"/>
      <c r="R47" s="22"/>
      <c r="S47" s="22"/>
      <c r="T47" s="22"/>
      <c r="U47" s="15"/>
      <c r="V47" s="15"/>
      <c r="W47" s="15"/>
      <c r="X47" s="15"/>
      <c r="Z47" s="22"/>
      <c r="AA47" s="22"/>
      <c r="AC47" s="8"/>
      <c r="AD47" s="8"/>
      <c r="AE47" s="8"/>
      <c r="AF47" s="8"/>
      <c r="AG47" s="8"/>
      <c r="AH47" s="8"/>
      <c r="AI47" s="8"/>
      <c r="AJ47" s="8"/>
      <c r="AK47" s="8"/>
      <c r="AL47" s="8"/>
      <c r="AM47" s="19"/>
      <c r="AN47" s="22"/>
    </row>
    <row r="48" spans="1:44" ht="32.1" customHeight="1">
      <c r="A48" s="101" t="s">
        <v>0</v>
      </c>
      <c r="B48" s="101"/>
      <c r="C48" s="101"/>
      <c r="D48" s="101"/>
      <c r="E48" s="101"/>
      <c r="F48" s="101"/>
      <c r="G48" s="101"/>
      <c r="H48" s="101"/>
      <c r="I48" s="101"/>
      <c r="J48" s="101"/>
      <c r="K48" s="101"/>
      <c r="L48" s="101"/>
      <c r="M48" s="101"/>
      <c r="N48" s="101"/>
      <c r="O48" s="101"/>
      <c r="P48" s="101"/>
      <c r="Q48" s="101"/>
      <c r="R48" s="101"/>
    </row>
    <row r="49" spans="3:40" ht="14.25" customHeight="1">
      <c r="C49" s="108">
        <f>C45</f>
        <v>0</v>
      </c>
      <c r="D49" s="109"/>
      <c r="E49" s="109"/>
      <c r="F49" s="109"/>
      <c r="G49" s="109"/>
      <c r="H49" s="109"/>
      <c r="I49" s="109"/>
      <c r="J49" s="109"/>
      <c r="K49" s="109"/>
      <c r="L49" s="110"/>
      <c r="M49" s="69" t="s">
        <v>2</v>
      </c>
      <c r="N49" s="69"/>
      <c r="O49" s="78" t="s">
        <v>13</v>
      </c>
      <c r="P49" s="78"/>
      <c r="Q49" s="78" t="s">
        <v>8</v>
      </c>
      <c r="R49" s="78"/>
      <c r="S49" s="78"/>
      <c r="T49" s="78"/>
      <c r="U49" s="114" t="s">
        <v>42</v>
      </c>
      <c r="V49" s="115"/>
      <c r="W49" s="115"/>
      <c r="X49" s="116"/>
      <c r="Z49" s="78" t="s">
        <v>16</v>
      </c>
      <c r="AA49" s="78"/>
      <c r="AC49" s="120">
        <f>C49*2/3</f>
        <v>0</v>
      </c>
      <c r="AD49" s="121"/>
      <c r="AE49" s="121"/>
      <c r="AF49" s="121"/>
      <c r="AG49" s="121"/>
      <c r="AH49" s="121"/>
      <c r="AI49" s="121"/>
      <c r="AJ49" s="121"/>
      <c r="AK49" s="121"/>
      <c r="AL49" s="122"/>
      <c r="AM49" s="69" t="s">
        <v>2</v>
      </c>
      <c r="AN49" s="69"/>
    </row>
    <row r="50" spans="3:40" ht="18" customHeight="1">
      <c r="C50" s="111"/>
      <c r="D50" s="112"/>
      <c r="E50" s="112"/>
      <c r="F50" s="112"/>
      <c r="G50" s="112"/>
      <c r="H50" s="112"/>
      <c r="I50" s="112"/>
      <c r="J50" s="112"/>
      <c r="K50" s="112"/>
      <c r="L50" s="113"/>
      <c r="M50" s="69"/>
      <c r="N50" s="69"/>
      <c r="O50" s="78"/>
      <c r="P50" s="78"/>
      <c r="Q50" s="78"/>
      <c r="R50" s="78"/>
      <c r="S50" s="78"/>
      <c r="T50" s="78"/>
      <c r="U50" s="117"/>
      <c r="V50" s="118"/>
      <c r="W50" s="118"/>
      <c r="X50" s="119"/>
      <c r="Z50" s="78"/>
      <c r="AA50" s="78"/>
      <c r="AC50" s="123"/>
      <c r="AD50" s="124"/>
      <c r="AE50" s="124"/>
      <c r="AF50" s="124"/>
      <c r="AG50" s="124"/>
      <c r="AH50" s="124"/>
      <c r="AI50" s="124"/>
      <c r="AJ50" s="124"/>
      <c r="AK50" s="124"/>
      <c r="AL50" s="125"/>
      <c r="AM50" s="69"/>
      <c r="AN50" s="69"/>
    </row>
    <row r="52" spans="3:40">
      <c r="M52" s="83" t="s">
        <v>9</v>
      </c>
      <c r="N52" s="83"/>
      <c r="O52" s="83"/>
      <c r="P52" s="83"/>
      <c r="Q52" s="83"/>
      <c r="R52" s="83"/>
      <c r="S52" s="83"/>
      <c r="T52" s="83"/>
      <c r="U52" s="83"/>
      <c r="V52" s="83"/>
      <c r="W52" s="83"/>
      <c r="X52" s="83"/>
      <c r="Y52" s="83"/>
      <c r="Z52" s="83"/>
      <c r="AA52" s="83"/>
      <c r="AB52" s="83"/>
      <c r="AC52" s="83"/>
      <c r="AD52" s="83"/>
      <c r="AE52" s="83"/>
      <c r="AF52" s="83"/>
      <c r="AG52" s="83"/>
      <c r="AH52" s="83"/>
      <c r="AI52" s="83"/>
      <c r="AJ52" s="83"/>
      <c r="AK52" s="83"/>
      <c r="AL52" s="83"/>
      <c r="AM52" s="83"/>
    </row>
    <row r="53" spans="3:40" ht="14.25" thickBot="1">
      <c r="U53" s="16"/>
      <c r="V53" s="16"/>
      <c r="W53" s="16"/>
      <c r="X53" s="16"/>
      <c r="Y53" s="16"/>
      <c r="Z53" s="16"/>
      <c r="AA53" s="16"/>
      <c r="AB53" s="16"/>
      <c r="AC53" s="16"/>
      <c r="AD53" s="16"/>
      <c r="AE53" s="16"/>
      <c r="AF53" s="16"/>
      <c r="AG53" s="16"/>
      <c r="AH53" s="16"/>
      <c r="AI53" s="16"/>
      <c r="AJ53" s="16"/>
      <c r="AK53" s="16"/>
      <c r="AL53" s="16"/>
    </row>
    <row r="54" spans="3:40" ht="14.25" thickTop="1">
      <c r="K54" s="78" t="s">
        <v>10</v>
      </c>
      <c r="L54" s="78"/>
      <c r="M54" s="78"/>
      <c r="N54" s="78"/>
      <c r="O54" s="78"/>
      <c r="P54" s="78"/>
      <c r="Q54" s="78"/>
      <c r="R54" s="78"/>
      <c r="S54" s="78"/>
      <c r="T54" s="17"/>
      <c r="U54" s="95">
        <f>ROUNDDOWN(AC49,-2)</f>
        <v>0</v>
      </c>
      <c r="V54" s="96"/>
      <c r="W54" s="96"/>
      <c r="X54" s="96"/>
      <c r="Y54" s="96"/>
      <c r="Z54" s="96"/>
      <c r="AA54" s="96"/>
      <c r="AB54" s="96"/>
      <c r="AC54" s="96"/>
      <c r="AD54" s="96"/>
      <c r="AE54" s="96"/>
      <c r="AF54" s="96"/>
      <c r="AG54" s="96"/>
      <c r="AH54" s="96"/>
      <c r="AI54" s="96"/>
      <c r="AJ54" s="96"/>
      <c r="AK54" s="96"/>
      <c r="AL54" s="97"/>
    </row>
    <row r="55" spans="3:40" ht="18" thickBot="1">
      <c r="K55" s="78"/>
      <c r="L55" s="78"/>
      <c r="M55" s="78"/>
      <c r="N55" s="78"/>
      <c r="O55" s="78"/>
      <c r="P55" s="78"/>
      <c r="Q55" s="78"/>
      <c r="R55" s="78"/>
      <c r="S55" s="78"/>
      <c r="T55" s="17"/>
      <c r="U55" s="98"/>
      <c r="V55" s="99"/>
      <c r="W55" s="99"/>
      <c r="X55" s="99"/>
      <c r="Y55" s="99"/>
      <c r="Z55" s="99"/>
      <c r="AA55" s="99"/>
      <c r="AB55" s="99"/>
      <c r="AC55" s="99"/>
      <c r="AD55" s="99"/>
      <c r="AE55" s="99"/>
      <c r="AF55" s="99"/>
      <c r="AG55" s="99"/>
      <c r="AH55" s="99"/>
      <c r="AI55" s="99"/>
      <c r="AJ55" s="99"/>
      <c r="AK55" s="99"/>
      <c r="AL55" s="100"/>
      <c r="AM55" s="18" t="s">
        <v>2</v>
      </c>
    </row>
    <row r="56" spans="3:40" ht="14.25" thickTop="1"/>
  </sheetData>
  <mergeCells count="140">
    <mergeCell ref="C23:E23"/>
    <mergeCell ref="F23:L23"/>
    <mergeCell ref="M23:N23"/>
    <mergeCell ref="O23:P23"/>
    <mergeCell ref="U14:V14"/>
    <mergeCell ref="W14:X14"/>
    <mergeCell ref="M14:N14"/>
    <mergeCell ref="O14:P14"/>
    <mergeCell ref="A16:L16"/>
    <mergeCell ref="W18:X18"/>
    <mergeCell ref="AP36:AR36"/>
    <mergeCell ref="AP38:AR38"/>
    <mergeCell ref="AP40:AR40"/>
    <mergeCell ref="A22:AL22"/>
    <mergeCell ref="AF27:AL27"/>
    <mergeCell ref="AM27:AN27"/>
    <mergeCell ref="A29:AL29"/>
    <mergeCell ref="A30:AL30"/>
    <mergeCell ref="C31:E31"/>
    <mergeCell ref="C27:E27"/>
    <mergeCell ref="F27:L27"/>
    <mergeCell ref="M27:N27"/>
    <mergeCell ref="O27:P27"/>
    <mergeCell ref="Q27:T27"/>
    <mergeCell ref="U27:V27"/>
    <mergeCell ref="W27:X27"/>
    <mergeCell ref="Y27:AB27"/>
    <mergeCell ref="AC27:AD27"/>
    <mergeCell ref="AM23:AN23"/>
    <mergeCell ref="Q40:T40"/>
    <mergeCell ref="U40:V40"/>
    <mergeCell ref="W40:X40"/>
    <mergeCell ref="Y40:AB40"/>
    <mergeCell ref="A33:AL33"/>
    <mergeCell ref="A4:AR4"/>
    <mergeCell ref="B6:F6"/>
    <mergeCell ref="G6:AQ6"/>
    <mergeCell ref="A21:AL21"/>
    <mergeCell ref="A12:H12"/>
    <mergeCell ref="B14:E14"/>
    <mergeCell ref="AM10:AN10"/>
    <mergeCell ref="AC10:AD10"/>
    <mergeCell ref="Y10:AB10"/>
    <mergeCell ref="A17:AL17"/>
    <mergeCell ref="B18:E18"/>
    <mergeCell ref="F18:L18"/>
    <mergeCell ref="M18:N18"/>
    <mergeCell ref="O18:P18"/>
    <mergeCell ref="Q18:T18"/>
    <mergeCell ref="U18:V18"/>
    <mergeCell ref="A8:E8"/>
    <mergeCell ref="A9:AL9"/>
    <mergeCell ref="AC14:AD14"/>
    <mergeCell ref="M10:N10"/>
    <mergeCell ref="O10:P10"/>
    <mergeCell ref="C10:E10"/>
    <mergeCell ref="A13:AL13"/>
    <mergeCell ref="F10:L10"/>
    <mergeCell ref="Y18:AB18"/>
    <mergeCell ref="AC18:AD18"/>
    <mergeCell ref="AF18:AL18"/>
    <mergeCell ref="AM18:AN18"/>
    <mergeCell ref="AM14:AN14"/>
    <mergeCell ref="Q14:T14"/>
    <mergeCell ref="W10:X10"/>
    <mergeCell ref="AC31:AD31"/>
    <mergeCell ref="AF31:AL31"/>
    <mergeCell ref="Q23:T23"/>
    <mergeCell ref="U23:V23"/>
    <mergeCell ref="A25:AL25"/>
    <mergeCell ref="A26:AL26"/>
    <mergeCell ref="AC23:AD23"/>
    <mergeCell ref="AF23:AL23"/>
    <mergeCell ref="W23:X23"/>
    <mergeCell ref="Y23:AB23"/>
    <mergeCell ref="AF10:AL10"/>
    <mergeCell ref="Q10:T10"/>
    <mergeCell ref="U10:V10"/>
    <mergeCell ref="Y14:AB14"/>
    <mergeCell ref="AF14:AL14"/>
    <mergeCell ref="F14:L14"/>
    <mergeCell ref="AM31:AN31"/>
    <mergeCell ref="M52:AM52"/>
    <mergeCell ref="K54:S55"/>
    <mergeCell ref="U54:AL55"/>
    <mergeCell ref="A44:R44"/>
    <mergeCell ref="C45:L46"/>
    <mergeCell ref="M45:N46"/>
    <mergeCell ref="A48:R48"/>
    <mergeCell ref="C49:L50"/>
    <mergeCell ref="M49:N50"/>
    <mergeCell ref="O49:P50"/>
    <mergeCell ref="Q49:T50"/>
    <mergeCell ref="U49:X50"/>
    <mergeCell ref="Z49:AA50"/>
    <mergeCell ref="AC49:AL50"/>
    <mergeCell ref="AM49:AN50"/>
    <mergeCell ref="C36:E36"/>
    <mergeCell ref="F36:L36"/>
    <mergeCell ref="M36:N36"/>
    <mergeCell ref="O36:P36"/>
    <mergeCell ref="Q36:T36"/>
    <mergeCell ref="U36:V36"/>
    <mergeCell ref="W36:X36"/>
    <mergeCell ref="Y36:AB36"/>
    <mergeCell ref="AC36:AD36"/>
    <mergeCell ref="O40:P40"/>
    <mergeCell ref="AF36:AL36"/>
    <mergeCell ref="AM36:AN36"/>
    <mergeCell ref="F31:L31"/>
    <mergeCell ref="M31:N31"/>
    <mergeCell ref="O31:P31"/>
    <mergeCell ref="Q31:T31"/>
    <mergeCell ref="U31:V31"/>
    <mergeCell ref="W31:X31"/>
    <mergeCell ref="Y31:AB31"/>
    <mergeCell ref="AH1:AR3"/>
    <mergeCell ref="AC40:AD40"/>
    <mergeCell ref="AF40:AL40"/>
    <mergeCell ref="AM40:AN40"/>
    <mergeCell ref="A35:AR35"/>
    <mergeCell ref="A37:AR37"/>
    <mergeCell ref="A39:AR39"/>
    <mergeCell ref="AM42:AN42"/>
    <mergeCell ref="AC42:AL42"/>
    <mergeCell ref="Y42:AA42"/>
    <mergeCell ref="C38:E38"/>
    <mergeCell ref="F38:L38"/>
    <mergeCell ref="M38:N38"/>
    <mergeCell ref="O38:P38"/>
    <mergeCell ref="Q38:T38"/>
    <mergeCell ref="U38:V38"/>
    <mergeCell ref="W38:X38"/>
    <mergeCell ref="Y38:AB38"/>
    <mergeCell ref="AC38:AD38"/>
    <mergeCell ref="AF38:AL38"/>
    <mergeCell ref="AM38:AN38"/>
    <mergeCell ref="C40:E40"/>
    <mergeCell ref="F40:L40"/>
    <mergeCell ref="M40:N40"/>
  </mergeCells>
  <phoneticPr fontId="4"/>
  <printOptions horizontalCentered="1" verticalCentered="1"/>
  <pageMargins left="0.78740157480314965" right="0.62992125984251968" top="0.98425196850393704" bottom="0.98425196850393704" header="0.51181102362204722" footer="0.51181102362204722"/>
  <pageSetup paperSize="9" scale="71"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30A0"/>
  </sheetPr>
  <dimension ref="A1:AT61"/>
  <sheetViews>
    <sheetView showZeros="0" tabSelected="1" view="pageBreakPreview" topLeftCell="A34" zoomScale="60" zoomScaleNormal="100" workbookViewId="0">
      <selection activeCell="A57" sqref="A57:AR61"/>
    </sheetView>
  </sheetViews>
  <sheetFormatPr defaultRowHeight="13.5"/>
  <cols>
    <col min="1" max="1" width="6.375" style="62" customWidth="1"/>
    <col min="2" max="42" width="2.25" style="62" customWidth="1"/>
    <col min="43" max="44" width="3.625" style="62" customWidth="1"/>
    <col min="45" max="45" width="2.25" style="62" customWidth="1"/>
    <col min="46" max="51" width="2.125" style="62" customWidth="1"/>
    <col min="52" max="16384" width="9" style="62"/>
  </cols>
  <sheetData>
    <row r="1" spans="1:46" ht="24" customHeight="1">
      <c r="AH1" s="67" t="s">
        <v>44</v>
      </c>
      <c r="AI1" s="67"/>
      <c r="AJ1" s="67"/>
      <c r="AK1" s="67"/>
      <c r="AL1" s="67"/>
      <c r="AM1" s="67"/>
      <c r="AN1" s="67"/>
      <c r="AO1" s="67"/>
      <c r="AP1" s="67"/>
      <c r="AQ1" s="67"/>
      <c r="AR1" s="67"/>
    </row>
    <row r="2" spans="1:46" ht="24.75" customHeight="1">
      <c r="A2" s="24"/>
      <c r="AH2" s="67"/>
      <c r="AI2" s="67"/>
      <c r="AJ2" s="67"/>
      <c r="AK2" s="67"/>
      <c r="AL2" s="67"/>
      <c r="AM2" s="67"/>
      <c r="AN2" s="67"/>
      <c r="AO2" s="67"/>
      <c r="AP2" s="67"/>
      <c r="AQ2" s="67"/>
      <c r="AR2" s="67"/>
    </row>
    <row r="3" spans="1:46" ht="24.75" customHeight="1">
      <c r="A3" s="24"/>
      <c r="AH3" s="67"/>
      <c r="AI3" s="67"/>
      <c r="AJ3" s="67"/>
      <c r="AK3" s="67"/>
      <c r="AL3" s="67"/>
      <c r="AM3" s="67"/>
      <c r="AN3" s="67"/>
      <c r="AO3" s="67"/>
      <c r="AP3" s="67"/>
      <c r="AQ3" s="67"/>
      <c r="AR3" s="67"/>
    </row>
    <row r="4" spans="1:46" ht="32.25" customHeight="1">
      <c r="A4" s="128" t="s">
        <v>19</v>
      </c>
      <c r="B4" s="128"/>
      <c r="C4" s="128"/>
      <c r="D4" s="128"/>
      <c r="E4" s="128"/>
      <c r="F4" s="128"/>
      <c r="G4" s="128"/>
      <c r="H4" s="128"/>
      <c r="I4" s="128"/>
      <c r="J4" s="128"/>
      <c r="K4" s="128"/>
      <c r="L4" s="128"/>
      <c r="M4" s="128"/>
      <c r="N4" s="128"/>
      <c r="O4" s="128"/>
      <c r="P4" s="128"/>
      <c r="Q4" s="128"/>
      <c r="R4" s="128"/>
      <c r="S4" s="128"/>
      <c r="T4" s="128"/>
      <c r="U4" s="128"/>
      <c r="V4" s="128"/>
      <c r="W4" s="128"/>
      <c r="X4" s="128"/>
      <c r="Y4" s="128"/>
      <c r="Z4" s="128"/>
      <c r="AA4" s="128"/>
      <c r="AB4" s="128"/>
      <c r="AC4" s="128"/>
      <c r="AD4" s="128"/>
      <c r="AE4" s="128"/>
      <c r="AF4" s="128"/>
      <c r="AG4" s="128"/>
      <c r="AH4" s="128"/>
      <c r="AI4" s="128"/>
      <c r="AJ4" s="128"/>
      <c r="AK4" s="128"/>
      <c r="AL4" s="128"/>
      <c r="AM4" s="128"/>
      <c r="AN4" s="128"/>
      <c r="AO4" s="128"/>
      <c r="AP4" s="128"/>
      <c r="AQ4" s="128"/>
      <c r="AR4" s="128"/>
      <c r="AS4" s="61"/>
    </row>
    <row r="5" spans="1:46" ht="16.5" customHeight="1">
      <c r="A5" s="61"/>
      <c r="B5" s="61"/>
      <c r="C5" s="61"/>
      <c r="D5" s="61"/>
      <c r="E5" s="61"/>
      <c r="F5" s="61"/>
      <c r="G5" s="61"/>
      <c r="H5" s="61"/>
      <c r="I5" s="61"/>
      <c r="J5" s="61"/>
      <c r="K5" s="61"/>
      <c r="L5" s="61"/>
      <c r="M5" s="61"/>
      <c r="N5" s="61"/>
      <c r="O5" s="61"/>
      <c r="P5" s="61"/>
      <c r="Q5" s="61"/>
      <c r="R5" s="61"/>
      <c r="S5" s="61"/>
      <c r="T5" s="61"/>
      <c r="U5" s="61"/>
      <c r="V5" s="61"/>
      <c r="W5" s="61"/>
      <c r="X5" s="61"/>
      <c r="Y5" s="61"/>
      <c r="Z5" s="61"/>
      <c r="AA5" s="61"/>
      <c r="AB5" s="61"/>
      <c r="AC5" s="61"/>
      <c r="AD5" s="61"/>
      <c r="AE5" s="61"/>
      <c r="AF5" s="61"/>
      <c r="AG5" s="61"/>
      <c r="AH5" s="61"/>
      <c r="AI5" s="61"/>
      <c r="AJ5" s="61"/>
      <c r="AK5" s="61"/>
      <c r="AL5" s="61"/>
      <c r="AM5" s="61"/>
      <c r="AN5" s="61"/>
      <c r="AO5" s="61"/>
      <c r="AP5" s="61"/>
      <c r="AQ5" s="61"/>
      <c r="AR5" s="61"/>
      <c r="AS5" s="61"/>
    </row>
    <row r="6" spans="1:46" ht="33" customHeight="1">
      <c r="B6" s="129" t="s">
        <v>20</v>
      </c>
      <c r="C6" s="130"/>
      <c r="D6" s="130"/>
      <c r="E6" s="130"/>
      <c r="F6" s="131"/>
      <c r="G6" s="132" t="s">
        <v>43</v>
      </c>
      <c r="H6" s="133"/>
      <c r="I6" s="133"/>
      <c r="J6" s="133"/>
      <c r="K6" s="133"/>
      <c r="L6" s="133"/>
      <c r="M6" s="133"/>
      <c r="N6" s="133"/>
      <c r="O6" s="133"/>
      <c r="P6" s="133"/>
      <c r="Q6" s="133"/>
      <c r="R6" s="133"/>
      <c r="S6" s="133"/>
      <c r="T6" s="133"/>
      <c r="U6" s="133"/>
      <c r="V6" s="133"/>
      <c r="W6" s="133"/>
      <c r="X6" s="133"/>
      <c r="Y6" s="133"/>
      <c r="Z6" s="133"/>
      <c r="AA6" s="133"/>
      <c r="AB6" s="133"/>
      <c r="AC6" s="133"/>
      <c r="AD6" s="133"/>
      <c r="AE6" s="133"/>
      <c r="AF6" s="133"/>
      <c r="AG6" s="133"/>
      <c r="AH6" s="133"/>
      <c r="AI6" s="133"/>
      <c r="AJ6" s="133"/>
      <c r="AK6" s="133"/>
      <c r="AL6" s="133"/>
      <c r="AM6" s="133"/>
      <c r="AN6" s="133"/>
      <c r="AO6" s="133"/>
      <c r="AP6" s="133"/>
      <c r="AQ6" s="134"/>
      <c r="AR6" s="4"/>
      <c r="AS6" s="5"/>
      <c r="AT6" s="6"/>
    </row>
    <row r="7" spans="1:46" ht="16.5" customHeight="1">
      <c r="A7" s="7"/>
      <c r="B7" s="7"/>
      <c r="C7" s="7"/>
      <c r="D7" s="25"/>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row>
    <row r="8" spans="1:46" s="37" customFormat="1" ht="17.25">
      <c r="A8" s="135" t="s">
        <v>21</v>
      </c>
      <c r="B8" s="135"/>
      <c r="C8" s="135"/>
      <c r="D8" s="135"/>
      <c r="E8" s="135"/>
    </row>
    <row r="9" spans="1:46" s="37" customFormat="1" ht="17.25">
      <c r="A9" s="127" t="s">
        <v>22</v>
      </c>
      <c r="B9" s="127"/>
      <c r="C9" s="127"/>
      <c r="D9" s="127"/>
      <c r="E9" s="127"/>
      <c r="F9" s="127"/>
      <c r="G9" s="127"/>
      <c r="H9" s="127"/>
      <c r="I9" s="127"/>
      <c r="J9" s="127"/>
      <c r="K9" s="127"/>
      <c r="L9" s="127"/>
      <c r="M9" s="127"/>
      <c r="N9" s="127"/>
      <c r="O9" s="127"/>
      <c r="P9" s="127"/>
      <c r="Q9" s="127"/>
      <c r="R9" s="127"/>
      <c r="S9" s="127"/>
      <c r="T9" s="127"/>
      <c r="U9" s="127"/>
      <c r="V9" s="127"/>
      <c r="W9" s="127"/>
      <c r="X9" s="127"/>
      <c r="Y9" s="127"/>
      <c r="Z9" s="127"/>
      <c r="AA9" s="127"/>
      <c r="AB9" s="127"/>
      <c r="AC9" s="127"/>
      <c r="AD9" s="127"/>
      <c r="AE9" s="127"/>
      <c r="AF9" s="127"/>
      <c r="AG9" s="127"/>
      <c r="AH9" s="127"/>
      <c r="AI9" s="127"/>
      <c r="AJ9" s="127"/>
      <c r="AK9" s="127"/>
      <c r="AL9" s="127"/>
    </row>
    <row r="10" spans="1:46" s="37" customFormat="1" ht="21">
      <c r="C10" s="90" t="s">
        <v>23</v>
      </c>
      <c r="D10" s="90"/>
      <c r="E10" s="91"/>
      <c r="F10" s="85"/>
      <c r="G10" s="86"/>
      <c r="H10" s="86"/>
      <c r="I10" s="86"/>
      <c r="J10" s="86"/>
      <c r="K10" s="86"/>
      <c r="L10" s="87"/>
      <c r="M10" s="88" t="s">
        <v>2</v>
      </c>
      <c r="N10" s="89"/>
      <c r="O10" s="90" t="s">
        <v>3</v>
      </c>
      <c r="P10" s="91"/>
      <c r="Q10" s="85"/>
      <c r="R10" s="86"/>
      <c r="S10" s="86"/>
      <c r="T10" s="87"/>
      <c r="U10" s="88" t="s">
        <v>24</v>
      </c>
      <c r="V10" s="89"/>
      <c r="W10" s="92" t="s">
        <v>3</v>
      </c>
      <c r="X10" s="126"/>
      <c r="Y10" s="85"/>
      <c r="Z10" s="86"/>
      <c r="AA10" s="86"/>
      <c r="AB10" s="87"/>
      <c r="AC10" s="88" t="s">
        <v>4</v>
      </c>
      <c r="AD10" s="89"/>
      <c r="AE10" s="60" t="s">
        <v>5</v>
      </c>
      <c r="AF10" s="85">
        <f>F10*Q10*Y10</f>
        <v>0</v>
      </c>
      <c r="AG10" s="86"/>
      <c r="AH10" s="86"/>
      <c r="AI10" s="86"/>
      <c r="AJ10" s="86"/>
      <c r="AK10" s="86"/>
      <c r="AL10" s="87"/>
      <c r="AM10" s="88" t="s">
        <v>2</v>
      </c>
      <c r="AN10" s="89"/>
      <c r="AP10" s="39" t="s">
        <v>17</v>
      </c>
    </row>
    <row r="11" spans="1:46" s="37" customFormat="1" ht="13.5" customHeight="1">
      <c r="C11" s="56"/>
      <c r="D11" s="56"/>
      <c r="E11" s="55"/>
      <c r="F11" s="42"/>
      <c r="G11" s="42"/>
      <c r="H11" s="42"/>
      <c r="I11" s="42"/>
      <c r="J11" s="42"/>
      <c r="K11" s="42"/>
      <c r="L11" s="42"/>
      <c r="M11" s="55"/>
      <c r="N11" s="55"/>
      <c r="O11" s="56"/>
      <c r="P11" s="55"/>
      <c r="Q11" s="59"/>
      <c r="R11" s="59"/>
      <c r="S11" s="59"/>
      <c r="T11" s="59"/>
      <c r="U11" s="55"/>
      <c r="V11" s="55"/>
      <c r="W11" s="57"/>
      <c r="X11" s="58"/>
      <c r="Y11" s="59"/>
      <c r="Z11" s="59"/>
      <c r="AA11" s="59"/>
      <c r="AB11" s="59"/>
      <c r="AC11" s="55"/>
      <c r="AD11" s="55"/>
      <c r="AE11" s="58"/>
      <c r="AF11" s="59"/>
      <c r="AG11" s="59"/>
      <c r="AH11" s="59"/>
      <c r="AI11" s="59"/>
      <c r="AJ11" s="59"/>
      <c r="AK11" s="59"/>
      <c r="AL11" s="59"/>
      <c r="AM11" s="55"/>
      <c r="AN11" s="55"/>
    </row>
    <row r="12" spans="1:46" s="37" customFormat="1" ht="17.25">
      <c r="A12" s="135" t="s">
        <v>25</v>
      </c>
      <c r="B12" s="135"/>
      <c r="C12" s="135"/>
      <c r="D12" s="135"/>
      <c r="E12" s="135"/>
      <c r="F12" s="135"/>
      <c r="G12" s="135"/>
      <c r="H12" s="135"/>
    </row>
    <row r="13" spans="1:46" s="37" customFormat="1" ht="17.25">
      <c r="A13" s="127" t="s">
        <v>22</v>
      </c>
      <c r="B13" s="127"/>
      <c r="C13" s="127"/>
      <c r="D13" s="127"/>
      <c r="E13" s="127"/>
      <c r="F13" s="127"/>
      <c r="G13" s="127"/>
      <c r="H13" s="127"/>
      <c r="I13" s="127"/>
      <c r="J13" s="127"/>
      <c r="K13" s="127"/>
      <c r="L13" s="127"/>
      <c r="M13" s="127"/>
      <c r="N13" s="127"/>
      <c r="O13" s="127"/>
      <c r="P13" s="127"/>
      <c r="Q13" s="127"/>
      <c r="R13" s="127"/>
      <c r="S13" s="127"/>
      <c r="T13" s="127"/>
      <c r="U13" s="127"/>
      <c r="V13" s="127"/>
      <c r="W13" s="127"/>
      <c r="X13" s="127"/>
      <c r="Y13" s="127"/>
      <c r="Z13" s="127"/>
      <c r="AA13" s="127"/>
      <c r="AB13" s="127"/>
      <c r="AC13" s="127"/>
      <c r="AD13" s="127"/>
      <c r="AE13" s="127"/>
      <c r="AF13" s="127"/>
      <c r="AG13" s="127"/>
      <c r="AH13" s="127"/>
      <c r="AI13" s="127"/>
      <c r="AJ13" s="127"/>
      <c r="AK13" s="127"/>
      <c r="AL13" s="127"/>
    </row>
    <row r="14" spans="1:46" s="37" customFormat="1" ht="21">
      <c r="B14" s="90" t="s">
        <v>23</v>
      </c>
      <c r="C14" s="90"/>
      <c r="D14" s="90"/>
      <c r="E14" s="91"/>
      <c r="F14" s="85"/>
      <c r="G14" s="86"/>
      <c r="H14" s="86"/>
      <c r="I14" s="86"/>
      <c r="J14" s="86"/>
      <c r="K14" s="86"/>
      <c r="L14" s="87"/>
      <c r="M14" s="88" t="s">
        <v>2</v>
      </c>
      <c r="N14" s="89"/>
      <c r="O14" s="90" t="s">
        <v>3</v>
      </c>
      <c r="P14" s="91"/>
      <c r="Q14" s="85"/>
      <c r="R14" s="86"/>
      <c r="S14" s="86"/>
      <c r="T14" s="87"/>
      <c r="U14" s="88" t="s">
        <v>1</v>
      </c>
      <c r="V14" s="89"/>
      <c r="W14" s="92" t="s">
        <v>3</v>
      </c>
      <c r="X14" s="126"/>
      <c r="Y14" s="85"/>
      <c r="Z14" s="86"/>
      <c r="AA14" s="86"/>
      <c r="AB14" s="87"/>
      <c r="AC14" s="88" t="s">
        <v>26</v>
      </c>
      <c r="AD14" s="89"/>
      <c r="AE14" s="60" t="s">
        <v>5</v>
      </c>
      <c r="AF14" s="85">
        <f>F14*Q14*Y14</f>
        <v>0</v>
      </c>
      <c r="AG14" s="86"/>
      <c r="AH14" s="86"/>
      <c r="AI14" s="86"/>
      <c r="AJ14" s="86"/>
      <c r="AK14" s="86"/>
      <c r="AL14" s="87"/>
      <c r="AM14" s="88" t="s">
        <v>2</v>
      </c>
      <c r="AN14" s="89"/>
      <c r="AP14" s="39" t="s">
        <v>18</v>
      </c>
    </row>
    <row r="15" spans="1:46" s="37" customFormat="1" ht="13.5" customHeight="1"/>
    <row r="16" spans="1:46" s="37" customFormat="1" ht="17.25">
      <c r="A16" s="135" t="s">
        <v>27</v>
      </c>
      <c r="B16" s="135"/>
      <c r="C16" s="135"/>
      <c r="D16" s="135"/>
      <c r="E16" s="135"/>
      <c r="F16" s="135"/>
      <c r="G16" s="135"/>
      <c r="H16" s="135"/>
      <c r="I16" s="135"/>
      <c r="J16" s="135"/>
      <c r="K16" s="135"/>
      <c r="L16" s="135"/>
    </row>
    <row r="17" spans="1:42" s="37" customFormat="1" ht="17.25">
      <c r="A17" s="127" t="s">
        <v>29</v>
      </c>
      <c r="B17" s="127"/>
      <c r="C17" s="127"/>
      <c r="D17" s="127"/>
      <c r="E17" s="127"/>
      <c r="F17" s="127"/>
      <c r="G17" s="127"/>
      <c r="H17" s="127"/>
      <c r="I17" s="127"/>
      <c r="J17" s="127"/>
      <c r="K17" s="127"/>
      <c r="L17" s="127"/>
      <c r="M17" s="127"/>
      <c r="N17" s="127"/>
      <c r="O17" s="127"/>
      <c r="P17" s="127"/>
      <c r="Q17" s="127"/>
      <c r="R17" s="127"/>
      <c r="S17" s="127"/>
      <c r="T17" s="127"/>
      <c r="U17" s="127"/>
      <c r="V17" s="127"/>
      <c r="W17" s="127"/>
      <c r="X17" s="127"/>
      <c r="Y17" s="127"/>
      <c r="Z17" s="127"/>
      <c r="AA17" s="127"/>
      <c r="AB17" s="127"/>
      <c r="AC17" s="127"/>
      <c r="AD17" s="127"/>
      <c r="AE17" s="127"/>
      <c r="AF17" s="127"/>
      <c r="AG17" s="127"/>
      <c r="AH17" s="127"/>
      <c r="AI17" s="127"/>
      <c r="AJ17" s="127"/>
      <c r="AK17" s="127"/>
      <c r="AL17" s="127"/>
    </row>
    <row r="18" spans="1:42" s="37" customFormat="1" ht="21">
      <c r="B18" s="90" t="s">
        <v>23</v>
      </c>
      <c r="C18" s="90"/>
      <c r="D18" s="90"/>
      <c r="E18" s="91"/>
      <c r="F18" s="85"/>
      <c r="G18" s="86"/>
      <c r="H18" s="86"/>
      <c r="I18" s="86"/>
      <c r="J18" s="86"/>
      <c r="K18" s="86"/>
      <c r="L18" s="87"/>
      <c r="M18" s="88" t="s">
        <v>2</v>
      </c>
      <c r="N18" s="89"/>
      <c r="O18" s="90" t="s">
        <v>3</v>
      </c>
      <c r="P18" s="91"/>
      <c r="Q18" s="85"/>
      <c r="R18" s="86"/>
      <c r="S18" s="86"/>
      <c r="T18" s="87"/>
      <c r="U18" s="88" t="s">
        <v>1</v>
      </c>
      <c r="V18" s="89"/>
      <c r="W18" s="92" t="s">
        <v>3</v>
      </c>
      <c r="X18" s="126"/>
      <c r="Y18" s="85"/>
      <c r="Z18" s="86"/>
      <c r="AA18" s="86"/>
      <c r="AB18" s="87"/>
      <c r="AC18" s="88" t="s">
        <v>26</v>
      </c>
      <c r="AD18" s="89"/>
      <c r="AE18" s="60" t="s">
        <v>5</v>
      </c>
      <c r="AF18" s="85">
        <f>F18*Q18*Y18</f>
        <v>0</v>
      </c>
      <c r="AG18" s="86"/>
      <c r="AH18" s="86"/>
      <c r="AI18" s="86"/>
      <c r="AJ18" s="86"/>
      <c r="AK18" s="86"/>
      <c r="AL18" s="87"/>
      <c r="AM18" s="88" t="s">
        <v>2</v>
      </c>
      <c r="AN18" s="89"/>
      <c r="AP18" s="39" t="s">
        <v>28</v>
      </c>
    </row>
    <row r="19" spans="1:42" s="37" customFormat="1" ht="21">
      <c r="F19" s="46" t="s">
        <v>7</v>
      </c>
      <c r="Y19" s="47"/>
      <c r="Z19" s="47"/>
      <c r="AA19" s="47"/>
      <c r="AC19" s="48"/>
      <c r="AD19" s="48"/>
      <c r="AE19" s="48"/>
      <c r="AF19" s="48"/>
      <c r="AG19" s="48"/>
      <c r="AH19" s="48"/>
      <c r="AI19" s="48"/>
      <c r="AJ19" s="48"/>
      <c r="AK19" s="48"/>
      <c r="AL19" s="48"/>
      <c r="AM19" s="55"/>
      <c r="AN19" s="56"/>
      <c r="AP19" s="46"/>
    </row>
    <row r="20" spans="1:42" ht="13.5" customHeight="1">
      <c r="B20" s="52"/>
      <c r="C20" s="52"/>
      <c r="D20" s="52"/>
      <c r="E20" s="50"/>
      <c r="F20" s="9"/>
      <c r="G20" s="9"/>
      <c r="H20" s="9"/>
      <c r="I20" s="9"/>
      <c r="J20" s="9"/>
      <c r="K20" s="9"/>
      <c r="L20" s="9"/>
      <c r="M20" s="50"/>
      <c r="N20" s="50"/>
      <c r="O20" s="52"/>
      <c r="P20" s="50"/>
      <c r="Q20" s="9"/>
      <c r="R20" s="9"/>
      <c r="S20" s="9"/>
      <c r="T20" s="9"/>
      <c r="U20" s="50"/>
      <c r="V20" s="50"/>
      <c r="W20" s="53"/>
      <c r="X20" s="54"/>
      <c r="Y20" s="9"/>
      <c r="Z20" s="9"/>
      <c r="AA20" s="9"/>
      <c r="AB20" s="9"/>
      <c r="AC20" s="50"/>
      <c r="AD20" s="50"/>
      <c r="AE20" s="54"/>
      <c r="AF20" s="9"/>
      <c r="AG20" s="9"/>
      <c r="AH20" s="9"/>
      <c r="AI20" s="9"/>
      <c r="AJ20" s="9"/>
      <c r="AK20" s="9"/>
      <c r="AL20" s="9"/>
      <c r="AM20" s="50"/>
      <c r="AN20" s="50"/>
    </row>
    <row r="21" spans="1:42" s="37" customFormat="1" ht="17.25">
      <c r="A21" s="127" t="s">
        <v>30</v>
      </c>
      <c r="B21" s="127"/>
      <c r="C21" s="127"/>
      <c r="D21" s="127"/>
      <c r="E21" s="127"/>
      <c r="F21" s="127"/>
      <c r="G21" s="127"/>
      <c r="H21" s="127"/>
      <c r="I21" s="127"/>
      <c r="J21" s="127"/>
      <c r="K21" s="127"/>
      <c r="L21" s="127"/>
      <c r="M21" s="127"/>
      <c r="N21" s="127"/>
      <c r="O21" s="127"/>
      <c r="P21" s="127"/>
      <c r="Q21" s="127"/>
      <c r="R21" s="127"/>
      <c r="S21" s="127"/>
      <c r="T21" s="127"/>
      <c r="U21" s="127"/>
      <c r="V21" s="127"/>
      <c r="W21" s="127"/>
      <c r="X21" s="127"/>
      <c r="Y21" s="127"/>
      <c r="Z21" s="127"/>
      <c r="AA21" s="127"/>
      <c r="AB21" s="127"/>
      <c r="AC21" s="127"/>
      <c r="AD21" s="127"/>
      <c r="AE21" s="127"/>
      <c r="AF21" s="127"/>
      <c r="AG21" s="127"/>
      <c r="AH21" s="127"/>
      <c r="AI21" s="127"/>
      <c r="AJ21" s="127"/>
      <c r="AK21" s="127"/>
      <c r="AL21" s="127"/>
    </row>
    <row r="22" spans="1:42" s="37" customFormat="1" ht="17.25">
      <c r="A22" s="127" t="s">
        <v>22</v>
      </c>
      <c r="B22" s="127"/>
      <c r="C22" s="127"/>
      <c r="D22" s="127"/>
      <c r="E22" s="127"/>
      <c r="F22" s="127"/>
      <c r="G22" s="127"/>
      <c r="H22" s="127"/>
      <c r="I22" s="127"/>
      <c r="J22" s="127"/>
      <c r="K22" s="127"/>
      <c r="L22" s="127"/>
      <c r="M22" s="127"/>
      <c r="N22" s="127"/>
      <c r="O22" s="127"/>
      <c r="P22" s="127"/>
      <c r="Q22" s="127"/>
      <c r="R22" s="127"/>
      <c r="S22" s="127"/>
      <c r="T22" s="127"/>
      <c r="U22" s="127"/>
      <c r="V22" s="127"/>
      <c r="W22" s="127"/>
      <c r="X22" s="127"/>
      <c r="Y22" s="127"/>
      <c r="Z22" s="127"/>
      <c r="AA22" s="127"/>
      <c r="AB22" s="127"/>
      <c r="AC22" s="127"/>
      <c r="AD22" s="127"/>
      <c r="AE22" s="127"/>
      <c r="AF22" s="127"/>
      <c r="AG22" s="127"/>
      <c r="AH22" s="127"/>
      <c r="AI22" s="127"/>
      <c r="AJ22" s="127"/>
      <c r="AK22" s="127"/>
      <c r="AL22" s="127"/>
    </row>
    <row r="23" spans="1:42" s="37" customFormat="1" ht="21">
      <c r="C23" s="90" t="s">
        <v>23</v>
      </c>
      <c r="D23" s="90"/>
      <c r="E23" s="91"/>
      <c r="F23" s="85"/>
      <c r="G23" s="86"/>
      <c r="H23" s="86"/>
      <c r="I23" s="86"/>
      <c r="J23" s="86"/>
      <c r="K23" s="86"/>
      <c r="L23" s="87"/>
      <c r="M23" s="88" t="s">
        <v>2</v>
      </c>
      <c r="N23" s="89"/>
      <c r="O23" s="90" t="s">
        <v>3</v>
      </c>
      <c r="P23" s="91"/>
      <c r="Q23" s="85"/>
      <c r="R23" s="86"/>
      <c r="S23" s="86"/>
      <c r="T23" s="87"/>
      <c r="U23" s="88" t="s">
        <v>24</v>
      </c>
      <c r="V23" s="89"/>
      <c r="W23" s="92" t="s">
        <v>3</v>
      </c>
      <c r="X23" s="126"/>
      <c r="Y23" s="85"/>
      <c r="Z23" s="86"/>
      <c r="AA23" s="86"/>
      <c r="AB23" s="87"/>
      <c r="AC23" s="88" t="s">
        <v>4</v>
      </c>
      <c r="AD23" s="89"/>
      <c r="AE23" s="60" t="s">
        <v>14</v>
      </c>
      <c r="AF23" s="85">
        <f>F23*Q23*Y23</f>
        <v>0</v>
      </c>
      <c r="AG23" s="86"/>
      <c r="AH23" s="86"/>
      <c r="AI23" s="86"/>
      <c r="AJ23" s="86"/>
      <c r="AK23" s="86"/>
      <c r="AL23" s="87"/>
      <c r="AM23" s="88" t="s">
        <v>2</v>
      </c>
      <c r="AN23" s="89"/>
      <c r="AP23" s="39" t="s">
        <v>36</v>
      </c>
    </row>
    <row r="24" spans="1:42" s="37" customFormat="1" ht="13.5" customHeight="1">
      <c r="B24" s="56"/>
      <c r="C24" s="56"/>
      <c r="D24" s="56"/>
      <c r="E24" s="55"/>
      <c r="F24" s="59"/>
      <c r="G24" s="59"/>
      <c r="H24" s="59"/>
      <c r="I24" s="59"/>
      <c r="J24" s="59"/>
      <c r="K24" s="59"/>
      <c r="L24" s="59"/>
      <c r="M24" s="55"/>
      <c r="N24" s="55"/>
      <c r="O24" s="56"/>
      <c r="P24" s="55"/>
      <c r="Q24" s="59"/>
      <c r="R24" s="59"/>
      <c r="S24" s="59"/>
      <c r="T24" s="59"/>
      <c r="U24" s="55"/>
      <c r="V24" s="55"/>
      <c r="W24" s="57"/>
      <c r="X24" s="58"/>
      <c r="Y24" s="59"/>
      <c r="Z24" s="59"/>
      <c r="AA24" s="59"/>
      <c r="AB24" s="59"/>
      <c r="AC24" s="55"/>
      <c r="AD24" s="55"/>
      <c r="AE24" s="58"/>
      <c r="AF24" s="59"/>
      <c r="AG24" s="59"/>
      <c r="AH24" s="59"/>
      <c r="AI24" s="59"/>
      <c r="AJ24" s="59"/>
      <c r="AK24" s="59"/>
      <c r="AL24" s="59"/>
      <c r="AM24" s="55"/>
      <c r="AN24" s="55"/>
    </row>
    <row r="25" spans="1:42" s="37" customFormat="1" ht="17.25">
      <c r="A25" s="127" t="s">
        <v>31</v>
      </c>
      <c r="B25" s="127"/>
      <c r="C25" s="127"/>
      <c r="D25" s="127"/>
      <c r="E25" s="127"/>
      <c r="F25" s="127"/>
      <c r="G25" s="127"/>
      <c r="H25" s="127"/>
      <c r="I25" s="127"/>
      <c r="J25" s="127"/>
      <c r="K25" s="127"/>
      <c r="L25" s="127"/>
      <c r="M25" s="127"/>
      <c r="N25" s="127"/>
      <c r="O25" s="127"/>
      <c r="P25" s="127"/>
      <c r="Q25" s="127"/>
      <c r="R25" s="127"/>
      <c r="S25" s="127"/>
      <c r="T25" s="127"/>
      <c r="U25" s="127"/>
      <c r="V25" s="127"/>
      <c r="W25" s="127"/>
      <c r="X25" s="127"/>
      <c r="Y25" s="127"/>
      <c r="Z25" s="127"/>
      <c r="AA25" s="127"/>
      <c r="AB25" s="127"/>
      <c r="AC25" s="127"/>
      <c r="AD25" s="127"/>
      <c r="AE25" s="127"/>
      <c r="AF25" s="127"/>
      <c r="AG25" s="127"/>
      <c r="AH25" s="127"/>
      <c r="AI25" s="127"/>
      <c r="AJ25" s="127"/>
      <c r="AK25" s="127"/>
      <c r="AL25" s="127"/>
    </row>
    <row r="26" spans="1:42" s="37" customFormat="1" ht="17.25">
      <c r="A26" s="127" t="s">
        <v>32</v>
      </c>
      <c r="B26" s="127"/>
      <c r="C26" s="127"/>
      <c r="D26" s="127"/>
      <c r="E26" s="127"/>
      <c r="F26" s="127"/>
      <c r="G26" s="127"/>
      <c r="H26" s="127"/>
      <c r="I26" s="127"/>
      <c r="J26" s="127"/>
      <c r="K26" s="127"/>
      <c r="L26" s="127"/>
      <c r="M26" s="127"/>
      <c r="N26" s="127"/>
      <c r="O26" s="127"/>
      <c r="P26" s="127"/>
      <c r="Q26" s="127"/>
      <c r="R26" s="127"/>
      <c r="S26" s="127"/>
      <c r="T26" s="127"/>
      <c r="U26" s="127"/>
      <c r="V26" s="127"/>
      <c r="W26" s="127"/>
      <c r="X26" s="127"/>
      <c r="Y26" s="127"/>
      <c r="Z26" s="127"/>
      <c r="AA26" s="127"/>
      <c r="AB26" s="127"/>
      <c r="AC26" s="127"/>
      <c r="AD26" s="127"/>
      <c r="AE26" s="127"/>
      <c r="AF26" s="127"/>
      <c r="AG26" s="127"/>
      <c r="AH26" s="127"/>
      <c r="AI26" s="127"/>
      <c r="AJ26" s="127"/>
      <c r="AK26" s="127"/>
      <c r="AL26" s="127"/>
    </row>
    <row r="27" spans="1:42" s="37" customFormat="1" ht="21">
      <c r="C27" s="90" t="s">
        <v>23</v>
      </c>
      <c r="D27" s="90"/>
      <c r="E27" s="91"/>
      <c r="F27" s="85"/>
      <c r="G27" s="86"/>
      <c r="H27" s="86"/>
      <c r="I27" s="86"/>
      <c r="J27" s="86"/>
      <c r="K27" s="86"/>
      <c r="L27" s="87"/>
      <c r="M27" s="88" t="s">
        <v>2</v>
      </c>
      <c r="N27" s="89"/>
      <c r="O27" s="90" t="s">
        <v>3</v>
      </c>
      <c r="P27" s="91"/>
      <c r="Q27" s="85"/>
      <c r="R27" s="86"/>
      <c r="S27" s="86"/>
      <c r="T27" s="87"/>
      <c r="U27" s="88" t="s">
        <v>24</v>
      </c>
      <c r="V27" s="89"/>
      <c r="W27" s="92" t="s">
        <v>3</v>
      </c>
      <c r="X27" s="126"/>
      <c r="Y27" s="85"/>
      <c r="Z27" s="86"/>
      <c r="AA27" s="86"/>
      <c r="AB27" s="87"/>
      <c r="AC27" s="88" t="s">
        <v>4</v>
      </c>
      <c r="AD27" s="89"/>
      <c r="AE27" s="60" t="s">
        <v>5</v>
      </c>
      <c r="AF27" s="85">
        <f>F27*Q27*Y27</f>
        <v>0</v>
      </c>
      <c r="AG27" s="86"/>
      <c r="AH27" s="86"/>
      <c r="AI27" s="86"/>
      <c r="AJ27" s="86"/>
      <c r="AK27" s="86"/>
      <c r="AL27" s="87"/>
      <c r="AM27" s="88" t="s">
        <v>2</v>
      </c>
      <c r="AN27" s="89"/>
      <c r="AP27" s="37" t="s">
        <v>37</v>
      </c>
    </row>
    <row r="28" spans="1:42" s="37" customFormat="1" ht="13.5" customHeight="1">
      <c r="B28" s="56"/>
      <c r="C28" s="56"/>
      <c r="D28" s="56"/>
      <c r="E28" s="55"/>
      <c r="F28" s="59"/>
      <c r="G28" s="59"/>
      <c r="H28" s="59"/>
      <c r="I28" s="59"/>
      <c r="J28" s="59"/>
      <c r="K28" s="59"/>
      <c r="L28" s="59"/>
      <c r="M28" s="55"/>
      <c r="N28" s="55"/>
      <c r="O28" s="56"/>
      <c r="P28" s="55"/>
      <c r="Q28" s="59"/>
      <c r="R28" s="59"/>
      <c r="S28" s="59"/>
      <c r="T28" s="59"/>
      <c r="U28" s="55"/>
      <c r="V28" s="55"/>
      <c r="W28" s="57"/>
      <c r="X28" s="58"/>
      <c r="Y28" s="59"/>
      <c r="Z28" s="59"/>
      <c r="AA28" s="59"/>
      <c r="AB28" s="59"/>
      <c r="AC28" s="55"/>
      <c r="AD28" s="55"/>
      <c r="AE28" s="58"/>
      <c r="AF28" s="59"/>
      <c r="AG28" s="59"/>
      <c r="AH28" s="59"/>
      <c r="AI28" s="59"/>
      <c r="AJ28" s="59"/>
      <c r="AK28" s="59"/>
      <c r="AL28" s="59"/>
      <c r="AM28" s="55"/>
      <c r="AN28" s="55"/>
    </row>
    <row r="29" spans="1:42" s="37" customFormat="1" ht="17.25">
      <c r="A29" s="127" t="s">
        <v>33</v>
      </c>
      <c r="B29" s="127"/>
      <c r="C29" s="127"/>
      <c r="D29" s="127"/>
      <c r="E29" s="127"/>
      <c r="F29" s="127"/>
      <c r="G29" s="127"/>
      <c r="H29" s="127"/>
      <c r="I29" s="127"/>
      <c r="J29" s="127"/>
      <c r="K29" s="127"/>
      <c r="L29" s="127"/>
      <c r="M29" s="127"/>
      <c r="N29" s="127"/>
      <c r="O29" s="127"/>
      <c r="P29" s="127"/>
      <c r="Q29" s="127"/>
      <c r="R29" s="127"/>
      <c r="S29" s="127"/>
      <c r="T29" s="127"/>
      <c r="U29" s="127"/>
      <c r="V29" s="127"/>
      <c r="W29" s="127"/>
      <c r="X29" s="127"/>
      <c r="Y29" s="127"/>
      <c r="Z29" s="127"/>
      <c r="AA29" s="127"/>
      <c r="AB29" s="127"/>
      <c r="AC29" s="127"/>
      <c r="AD29" s="127"/>
      <c r="AE29" s="127"/>
      <c r="AF29" s="127"/>
      <c r="AG29" s="127"/>
      <c r="AH29" s="127"/>
      <c r="AI29" s="127"/>
      <c r="AJ29" s="127"/>
      <c r="AK29" s="127"/>
      <c r="AL29" s="127"/>
    </row>
    <row r="30" spans="1:42" s="37" customFormat="1" ht="17.25">
      <c r="A30" s="127" t="s">
        <v>32</v>
      </c>
      <c r="B30" s="127"/>
      <c r="C30" s="127"/>
      <c r="D30" s="127"/>
      <c r="E30" s="127"/>
      <c r="F30" s="127"/>
      <c r="G30" s="127"/>
      <c r="H30" s="127"/>
      <c r="I30" s="127"/>
      <c r="J30" s="127"/>
      <c r="K30" s="127"/>
      <c r="L30" s="127"/>
      <c r="M30" s="127"/>
      <c r="N30" s="127"/>
      <c r="O30" s="127"/>
      <c r="P30" s="127"/>
      <c r="Q30" s="127"/>
      <c r="R30" s="127"/>
      <c r="S30" s="127"/>
      <c r="T30" s="127"/>
      <c r="U30" s="127"/>
      <c r="V30" s="127"/>
      <c r="W30" s="127"/>
      <c r="X30" s="127"/>
      <c r="Y30" s="127"/>
      <c r="Z30" s="127"/>
      <c r="AA30" s="127"/>
      <c r="AB30" s="127"/>
      <c r="AC30" s="127"/>
      <c r="AD30" s="127"/>
      <c r="AE30" s="127"/>
      <c r="AF30" s="127"/>
      <c r="AG30" s="127"/>
      <c r="AH30" s="127"/>
      <c r="AI30" s="127"/>
      <c r="AJ30" s="127"/>
      <c r="AK30" s="127"/>
      <c r="AL30" s="127"/>
    </row>
    <row r="31" spans="1:42" s="37" customFormat="1" ht="21">
      <c r="C31" s="90" t="s">
        <v>23</v>
      </c>
      <c r="D31" s="90"/>
      <c r="E31" s="91"/>
      <c r="F31" s="85"/>
      <c r="G31" s="86"/>
      <c r="H31" s="86"/>
      <c r="I31" s="86"/>
      <c r="J31" s="86"/>
      <c r="K31" s="86"/>
      <c r="L31" s="87"/>
      <c r="M31" s="88" t="s">
        <v>2</v>
      </c>
      <c r="N31" s="89"/>
      <c r="O31" s="90" t="s">
        <v>3</v>
      </c>
      <c r="P31" s="91"/>
      <c r="Q31" s="85"/>
      <c r="R31" s="86"/>
      <c r="S31" s="86"/>
      <c r="T31" s="87"/>
      <c r="U31" s="88" t="s">
        <v>35</v>
      </c>
      <c r="V31" s="89"/>
      <c r="W31" s="92"/>
      <c r="X31" s="93"/>
      <c r="Y31" s="94"/>
      <c r="Z31" s="94"/>
      <c r="AA31" s="94"/>
      <c r="AB31" s="94"/>
      <c r="AC31" s="89"/>
      <c r="AD31" s="89"/>
      <c r="AE31" s="60" t="s">
        <v>5</v>
      </c>
      <c r="AF31" s="85">
        <f>F31*Q31*Y31</f>
        <v>0</v>
      </c>
      <c r="AG31" s="86"/>
      <c r="AH31" s="86"/>
      <c r="AI31" s="86"/>
      <c r="AJ31" s="86"/>
      <c r="AK31" s="86"/>
      <c r="AL31" s="87"/>
      <c r="AM31" s="88" t="s">
        <v>2</v>
      </c>
      <c r="AN31" s="89"/>
      <c r="AP31" s="37" t="s">
        <v>38</v>
      </c>
    </row>
    <row r="32" spans="1:42" ht="13.5" customHeight="1">
      <c r="B32" s="52"/>
      <c r="C32" s="52"/>
      <c r="D32" s="52"/>
      <c r="E32" s="50"/>
      <c r="F32" s="9"/>
      <c r="G32" s="9"/>
      <c r="H32" s="9"/>
      <c r="I32" s="9"/>
      <c r="J32" s="9"/>
      <c r="K32" s="9"/>
      <c r="L32" s="9"/>
      <c r="M32" s="50"/>
      <c r="N32" s="50"/>
      <c r="O32" s="52"/>
      <c r="P32" s="50"/>
      <c r="Q32" s="9"/>
      <c r="R32" s="9"/>
      <c r="S32" s="9"/>
      <c r="T32" s="9"/>
      <c r="U32" s="50"/>
      <c r="V32" s="50"/>
      <c r="W32" s="53"/>
      <c r="X32" s="54"/>
      <c r="Y32" s="9"/>
      <c r="Z32" s="9"/>
      <c r="AA32" s="9"/>
      <c r="AB32" s="9"/>
      <c r="AC32" s="50"/>
      <c r="AD32" s="50"/>
      <c r="AE32" s="54"/>
      <c r="AF32" s="9"/>
      <c r="AG32" s="9"/>
      <c r="AH32" s="9"/>
      <c r="AI32" s="9"/>
      <c r="AJ32" s="9"/>
      <c r="AK32" s="9"/>
      <c r="AL32" s="9"/>
      <c r="AM32" s="50"/>
      <c r="AN32" s="50"/>
    </row>
    <row r="33" spans="1:44" ht="17.25">
      <c r="A33" s="137" t="s">
        <v>48</v>
      </c>
      <c r="B33" s="137"/>
      <c r="C33" s="137"/>
      <c r="D33" s="137"/>
      <c r="E33" s="137"/>
      <c r="F33" s="137"/>
      <c r="G33" s="137"/>
      <c r="H33" s="137"/>
      <c r="I33" s="137"/>
      <c r="J33" s="137"/>
      <c r="K33" s="137"/>
      <c r="L33" s="137"/>
      <c r="M33" s="137"/>
      <c r="N33" s="137"/>
      <c r="O33" s="137"/>
      <c r="P33" s="137"/>
      <c r="Q33" s="137"/>
      <c r="R33" s="137"/>
      <c r="S33" s="137"/>
      <c r="T33" s="137"/>
      <c r="U33" s="137"/>
      <c r="V33" s="137"/>
      <c r="W33" s="137"/>
      <c r="X33" s="137"/>
      <c r="Y33" s="137"/>
      <c r="Z33" s="137"/>
      <c r="AA33" s="137"/>
      <c r="AB33" s="137"/>
      <c r="AC33" s="137"/>
      <c r="AD33" s="137"/>
      <c r="AE33" s="137"/>
      <c r="AF33" s="137"/>
      <c r="AG33" s="137"/>
      <c r="AH33" s="137"/>
      <c r="AI33" s="137"/>
      <c r="AJ33" s="137"/>
      <c r="AK33" s="137"/>
      <c r="AL33" s="137"/>
    </row>
    <row r="34" spans="1:44" ht="17.25">
      <c r="A34" s="63"/>
      <c r="B34" s="63"/>
      <c r="C34" s="63" t="s">
        <v>49</v>
      </c>
      <c r="D34" s="63"/>
      <c r="E34" s="63"/>
      <c r="F34" s="63"/>
      <c r="G34" s="63"/>
      <c r="H34" s="63"/>
      <c r="I34" s="63"/>
      <c r="J34" s="63"/>
      <c r="K34" s="63"/>
      <c r="L34" s="63"/>
      <c r="M34" s="63"/>
      <c r="N34" s="63"/>
      <c r="O34" s="63"/>
      <c r="P34" s="63"/>
      <c r="Q34" s="63"/>
      <c r="R34" s="63"/>
      <c r="S34" s="63"/>
      <c r="T34" s="63"/>
      <c r="U34" s="63"/>
      <c r="V34" s="63"/>
      <c r="W34" s="63"/>
      <c r="X34" s="63"/>
      <c r="Y34" s="63"/>
      <c r="Z34" s="63"/>
      <c r="AA34" s="63"/>
      <c r="AB34" s="63"/>
      <c r="AC34" s="63"/>
      <c r="AD34" s="63"/>
      <c r="AE34" s="63"/>
      <c r="AF34" s="63"/>
      <c r="AG34" s="63"/>
      <c r="AH34" s="63"/>
      <c r="AI34" s="63"/>
      <c r="AJ34" s="63"/>
      <c r="AK34" s="63"/>
      <c r="AL34" s="63"/>
    </row>
    <row r="35" spans="1:44" ht="20.100000000000001" customHeight="1">
      <c r="A35" s="138" t="s">
        <v>50</v>
      </c>
      <c r="B35" s="138"/>
      <c r="C35" s="138"/>
      <c r="D35" s="138"/>
      <c r="E35" s="138"/>
      <c r="F35" s="138"/>
      <c r="G35" s="138"/>
      <c r="H35" s="138"/>
      <c r="I35" s="138"/>
      <c r="J35" s="138"/>
      <c r="K35" s="138"/>
      <c r="L35" s="138"/>
      <c r="M35" s="138"/>
      <c r="N35" s="138"/>
      <c r="O35" s="138"/>
      <c r="P35" s="138"/>
      <c r="Q35" s="138"/>
      <c r="R35" s="138"/>
      <c r="S35" s="138"/>
      <c r="T35" s="138"/>
      <c r="U35" s="138"/>
      <c r="V35" s="138"/>
      <c r="W35" s="138"/>
      <c r="X35" s="138"/>
      <c r="Y35" s="138"/>
      <c r="Z35" s="138"/>
      <c r="AA35" s="138"/>
      <c r="AB35" s="138"/>
      <c r="AC35" s="138"/>
      <c r="AD35" s="138"/>
      <c r="AE35" s="138"/>
      <c r="AF35" s="138"/>
      <c r="AG35" s="138"/>
      <c r="AH35" s="138"/>
      <c r="AI35" s="138"/>
      <c r="AJ35" s="138"/>
      <c r="AK35" s="138"/>
      <c r="AL35" s="138"/>
      <c r="AM35" s="138"/>
      <c r="AN35" s="138"/>
      <c r="AO35" s="138"/>
      <c r="AP35" s="138"/>
      <c r="AQ35" s="138"/>
      <c r="AR35" s="138"/>
    </row>
    <row r="36" spans="1:44" ht="21">
      <c r="C36" s="78" t="s">
        <v>23</v>
      </c>
      <c r="D36" s="78"/>
      <c r="E36" s="79"/>
      <c r="F36" s="80">
        <v>37</v>
      </c>
      <c r="G36" s="81"/>
      <c r="H36" s="81"/>
      <c r="I36" s="81"/>
      <c r="J36" s="81"/>
      <c r="K36" s="81"/>
      <c r="L36" s="82"/>
      <c r="M36" s="68" t="s">
        <v>2</v>
      </c>
      <c r="N36" s="69"/>
      <c r="O36" s="78" t="s">
        <v>3</v>
      </c>
      <c r="P36" s="79"/>
      <c r="Q36" s="70">
        <v>193</v>
      </c>
      <c r="R36" s="71"/>
      <c r="S36" s="71"/>
      <c r="T36" s="72"/>
      <c r="U36" s="68" t="s">
        <v>39</v>
      </c>
      <c r="V36" s="69"/>
      <c r="W36" s="83"/>
      <c r="X36" s="84"/>
      <c r="Y36" s="70">
        <v>1</v>
      </c>
      <c r="Z36" s="71"/>
      <c r="AA36" s="71"/>
      <c r="AB36" s="72"/>
      <c r="AC36" s="68" t="s">
        <v>24</v>
      </c>
      <c r="AD36" s="69"/>
      <c r="AE36" s="33" t="s">
        <v>5</v>
      </c>
      <c r="AF36" s="70">
        <f>F36*Q36*Y36</f>
        <v>7141</v>
      </c>
      <c r="AG36" s="71"/>
      <c r="AH36" s="71"/>
      <c r="AI36" s="71"/>
      <c r="AJ36" s="71"/>
      <c r="AK36" s="71"/>
      <c r="AL36" s="72"/>
      <c r="AM36" s="68" t="s">
        <v>2</v>
      </c>
      <c r="AN36" s="69"/>
      <c r="AP36" s="136" t="s">
        <v>45</v>
      </c>
      <c r="AQ36" s="136"/>
      <c r="AR36" s="136"/>
    </row>
    <row r="37" spans="1:44" ht="20.100000000000001" customHeight="1">
      <c r="A37" s="138" t="s">
        <v>51</v>
      </c>
      <c r="B37" s="138"/>
      <c r="C37" s="138"/>
      <c r="D37" s="138"/>
      <c r="E37" s="138"/>
      <c r="F37" s="138"/>
      <c r="G37" s="138"/>
      <c r="H37" s="138"/>
      <c r="I37" s="138"/>
      <c r="J37" s="138"/>
      <c r="K37" s="138"/>
      <c r="L37" s="138"/>
      <c r="M37" s="138"/>
      <c r="N37" s="138"/>
      <c r="O37" s="138"/>
      <c r="P37" s="138"/>
      <c r="Q37" s="138"/>
      <c r="R37" s="138"/>
      <c r="S37" s="138"/>
      <c r="T37" s="138"/>
      <c r="U37" s="138"/>
      <c r="V37" s="138"/>
      <c r="W37" s="138"/>
      <c r="X37" s="138"/>
      <c r="Y37" s="138"/>
      <c r="Z37" s="138"/>
      <c r="AA37" s="138"/>
      <c r="AB37" s="138"/>
      <c r="AC37" s="138"/>
      <c r="AD37" s="138"/>
      <c r="AE37" s="138"/>
      <c r="AF37" s="138"/>
      <c r="AG37" s="138"/>
      <c r="AH37" s="138"/>
      <c r="AI37" s="138"/>
      <c r="AJ37" s="138"/>
      <c r="AK37" s="138"/>
      <c r="AL37" s="138"/>
      <c r="AM37" s="138"/>
      <c r="AN37" s="138"/>
      <c r="AO37" s="138"/>
      <c r="AP37" s="138"/>
      <c r="AQ37" s="138"/>
      <c r="AR37" s="138"/>
    </row>
    <row r="38" spans="1:44" ht="21">
      <c r="C38" s="78" t="s">
        <v>23</v>
      </c>
      <c r="D38" s="78"/>
      <c r="E38" s="79"/>
      <c r="F38" s="80">
        <v>37</v>
      </c>
      <c r="G38" s="81"/>
      <c r="H38" s="81"/>
      <c r="I38" s="81"/>
      <c r="J38" s="81"/>
      <c r="K38" s="81"/>
      <c r="L38" s="82"/>
      <c r="M38" s="68" t="s">
        <v>2</v>
      </c>
      <c r="N38" s="69"/>
      <c r="O38" s="78" t="s">
        <v>3</v>
      </c>
      <c r="P38" s="79"/>
      <c r="Q38" s="70">
        <v>171</v>
      </c>
      <c r="R38" s="71"/>
      <c r="S38" s="71"/>
      <c r="T38" s="72"/>
      <c r="U38" s="68" t="s">
        <v>39</v>
      </c>
      <c r="V38" s="69"/>
      <c r="W38" s="83"/>
      <c r="X38" s="84"/>
      <c r="Y38" s="70">
        <v>1</v>
      </c>
      <c r="Z38" s="71"/>
      <c r="AA38" s="71"/>
      <c r="AB38" s="72"/>
      <c r="AC38" s="68" t="s">
        <v>24</v>
      </c>
      <c r="AD38" s="69"/>
      <c r="AE38" s="33" t="s">
        <v>5</v>
      </c>
      <c r="AF38" s="70">
        <f>F38*Q38*Y38</f>
        <v>6327</v>
      </c>
      <c r="AG38" s="71"/>
      <c r="AH38" s="71"/>
      <c r="AI38" s="71"/>
      <c r="AJ38" s="71"/>
      <c r="AK38" s="71"/>
      <c r="AL38" s="72"/>
      <c r="AM38" s="68" t="s">
        <v>2</v>
      </c>
      <c r="AN38" s="69"/>
      <c r="AP38" s="136" t="s">
        <v>46</v>
      </c>
      <c r="AQ38" s="136"/>
      <c r="AR38" s="136"/>
    </row>
    <row r="39" spans="1:44" ht="20.100000000000001" customHeight="1">
      <c r="A39" s="138" t="s">
        <v>52</v>
      </c>
      <c r="B39" s="138"/>
      <c r="C39" s="138"/>
      <c r="D39" s="138"/>
      <c r="E39" s="138"/>
      <c r="F39" s="138"/>
      <c r="G39" s="138"/>
      <c r="H39" s="138"/>
      <c r="I39" s="138"/>
      <c r="J39" s="138"/>
      <c r="K39" s="138"/>
      <c r="L39" s="138"/>
      <c r="M39" s="138"/>
      <c r="N39" s="138"/>
      <c r="O39" s="138"/>
      <c r="P39" s="138"/>
      <c r="Q39" s="138"/>
      <c r="R39" s="138"/>
      <c r="S39" s="138"/>
      <c r="T39" s="138"/>
      <c r="U39" s="138"/>
      <c r="V39" s="138"/>
      <c r="W39" s="138"/>
      <c r="X39" s="138"/>
      <c r="Y39" s="138"/>
      <c r="Z39" s="138"/>
      <c r="AA39" s="138"/>
      <c r="AB39" s="138"/>
      <c r="AC39" s="138"/>
      <c r="AD39" s="138"/>
      <c r="AE39" s="138"/>
      <c r="AF39" s="138"/>
      <c r="AG39" s="138"/>
      <c r="AH39" s="138"/>
      <c r="AI39" s="138"/>
      <c r="AJ39" s="138"/>
      <c r="AK39" s="138"/>
      <c r="AL39" s="138"/>
      <c r="AM39" s="138"/>
      <c r="AN39" s="138"/>
      <c r="AO39" s="138"/>
      <c r="AP39" s="138"/>
      <c r="AQ39" s="138"/>
      <c r="AR39" s="138"/>
    </row>
    <row r="40" spans="1:44" ht="21">
      <c r="C40" s="78" t="s">
        <v>23</v>
      </c>
      <c r="D40" s="78"/>
      <c r="E40" s="79"/>
      <c r="F40" s="80">
        <v>37</v>
      </c>
      <c r="G40" s="81"/>
      <c r="H40" s="81"/>
      <c r="I40" s="81"/>
      <c r="J40" s="81"/>
      <c r="K40" s="81"/>
      <c r="L40" s="82"/>
      <c r="M40" s="68" t="s">
        <v>2</v>
      </c>
      <c r="N40" s="69"/>
      <c r="O40" s="78" t="s">
        <v>3</v>
      </c>
      <c r="P40" s="79"/>
      <c r="Q40" s="70">
        <v>140</v>
      </c>
      <c r="R40" s="71"/>
      <c r="S40" s="71"/>
      <c r="T40" s="72"/>
      <c r="U40" s="68" t="s">
        <v>39</v>
      </c>
      <c r="V40" s="69"/>
      <c r="W40" s="83"/>
      <c r="X40" s="84"/>
      <c r="Y40" s="70">
        <v>1</v>
      </c>
      <c r="Z40" s="71"/>
      <c r="AA40" s="71"/>
      <c r="AB40" s="72"/>
      <c r="AC40" s="68" t="s">
        <v>24</v>
      </c>
      <c r="AD40" s="69"/>
      <c r="AE40" s="33" t="s">
        <v>5</v>
      </c>
      <c r="AF40" s="70">
        <f>F40*Q40*Y40</f>
        <v>5180</v>
      </c>
      <c r="AG40" s="71"/>
      <c r="AH40" s="71"/>
      <c r="AI40" s="71"/>
      <c r="AJ40" s="71"/>
      <c r="AK40" s="71"/>
      <c r="AL40" s="72"/>
      <c r="AM40" s="68" t="s">
        <v>2</v>
      </c>
      <c r="AN40" s="69"/>
      <c r="AP40" s="136" t="s">
        <v>47</v>
      </c>
      <c r="AQ40" s="136"/>
      <c r="AR40" s="136"/>
    </row>
    <row r="41" spans="1:44" ht="13.5" customHeight="1">
      <c r="B41" s="52"/>
      <c r="C41" s="52"/>
      <c r="D41" s="52"/>
      <c r="E41" s="50"/>
      <c r="F41" s="9"/>
      <c r="G41" s="9"/>
      <c r="H41" s="9"/>
      <c r="I41" s="9"/>
      <c r="J41" s="9"/>
      <c r="K41" s="9"/>
      <c r="L41" s="9"/>
      <c r="M41" s="50"/>
      <c r="N41" s="50"/>
      <c r="O41" s="52"/>
      <c r="P41" s="50"/>
      <c r="Q41" s="9"/>
      <c r="R41" s="9"/>
      <c r="S41" s="9"/>
      <c r="T41" s="9"/>
      <c r="U41" s="50"/>
      <c r="V41" s="50"/>
      <c r="W41" s="53"/>
      <c r="X41" s="54"/>
      <c r="Y41" s="9"/>
      <c r="Z41" s="9"/>
      <c r="AA41" s="9"/>
      <c r="AB41" s="9"/>
      <c r="AC41" s="50"/>
      <c r="AD41" s="50"/>
      <c r="AE41" s="54"/>
      <c r="AF41" s="9"/>
      <c r="AG41" s="9"/>
      <c r="AH41" s="9"/>
      <c r="AI41" s="9"/>
      <c r="AJ41" s="9"/>
      <c r="AK41" s="9"/>
      <c r="AL41" s="9"/>
      <c r="AM41" s="50"/>
      <c r="AN41" s="50"/>
    </row>
    <row r="42" spans="1:44" ht="21">
      <c r="E42" s="18"/>
      <c r="Y42" s="77" t="s">
        <v>6</v>
      </c>
      <c r="Z42" s="77"/>
      <c r="AA42" s="77"/>
      <c r="AB42" s="33" t="s">
        <v>14</v>
      </c>
      <c r="AC42" s="74">
        <f>SUM(AF36,AF38,AF40)</f>
        <v>18648</v>
      </c>
      <c r="AD42" s="75"/>
      <c r="AE42" s="75"/>
      <c r="AF42" s="75"/>
      <c r="AG42" s="75"/>
      <c r="AH42" s="75"/>
      <c r="AI42" s="75"/>
      <c r="AJ42" s="75"/>
      <c r="AK42" s="75"/>
      <c r="AL42" s="76"/>
      <c r="AM42" s="68" t="s">
        <v>2</v>
      </c>
      <c r="AN42" s="69"/>
      <c r="AP42" s="26" t="s">
        <v>40</v>
      </c>
    </row>
    <row r="43" spans="1:44" ht="21">
      <c r="F43" s="24"/>
      <c r="Y43" s="51"/>
      <c r="Z43" s="51"/>
      <c r="AA43" s="51"/>
      <c r="AC43" s="11"/>
      <c r="AD43" s="11"/>
      <c r="AE43" s="11"/>
      <c r="AF43" s="11"/>
      <c r="AG43" s="11"/>
      <c r="AH43" s="11"/>
      <c r="AI43" s="11"/>
      <c r="AJ43" s="11"/>
      <c r="AK43" s="11"/>
      <c r="AL43" s="11"/>
      <c r="AM43" s="50"/>
      <c r="AN43" s="52"/>
      <c r="AP43" s="24"/>
    </row>
    <row r="44" spans="1:44" s="36" customFormat="1" ht="30" customHeight="1">
      <c r="A44" s="101" t="s">
        <v>41</v>
      </c>
      <c r="B44" s="101"/>
      <c r="C44" s="101"/>
      <c r="D44" s="101"/>
      <c r="E44" s="101"/>
      <c r="F44" s="101"/>
      <c r="G44" s="101"/>
      <c r="H44" s="101"/>
      <c r="I44" s="101"/>
      <c r="J44" s="101"/>
      <c r="K44" s="101"/>
      <c r="L44" s="101"/>
      <c r="M44" s="101"/>
      <c r="N44" s="101"/>
      <c r="O44" s="101"/>
      <c r="P44" s="101"/>
      <c r="Q44" s="101"/>
      <c r="R44" s="101"/>
    </row>
    <row r="45" spans="1:44" ht="15" customHeight="1">
      <c r="C45" s="102">
        <f>SUM(AF10,AF14,AF18,AF23,AF27,AF31,AC42,)</f>
        <v>18648</v>
      </c>
      <c r="D45" s="103"/>
      <c r="E45" s="103"/>
      <c r="F45" s="103"/>
      <c r="G45" s="103"/>
      <c r="H45" s="103"/>
      <c r="I45" s="103"/>
      <c r="J45" s="103"/>
      <c r="K45" s="103"/>
      <c r="L45" s="104"/>
      <c r="M45" s="69" t="s">
        <v>2</v>
      </c>
      <c r="N45" s="69"/>
      <c r="O45" s="12"/>
      <c r="P45" s="12"/>
      <c r="Q45" s="2"/>
      <c r="R45" s="2"/>
      <c r="S45" s="2"/>
      <c r="T45" s="2"/>
      <c r="U45" s="13"/>
      <c r="V45" s="13"/>
      <c r="W45" s="13"/>
      <c r="X45" s="13"/>
      <c r="Y45" s="2"/>
      <c r="Z45" s="2"/>
      <c r="AA45" s="2"/>
      <c r="AB45" s="2"/>
      <c r="AC45" s="14"/>
      <c r="AD45" s="14"/>
      <c r="AE45" s="14"/>
      <c r="AF45" s="14"/>
      <c r="AG45" s="14"/>
      <c r="AH45" s="14"/>
      <c r="AI45" s="14"/>
      <c r="AJ45" s="14"/>
      <c r="AK45" s="14"/>
      <c r="AL45" s="14"/>
      <c r="AM45" s="2"/>
      <c r="AN45" s="2"/>
    </row>
    <row r="46" spans="1:44" ht="21">
      <c r="C46" s="105"/>
      <c r="D46" s="106"/>
      <c r="E46" s="106"/>
      <c r="F46" s="106"/>
      <c r="G46" s="106"/>
      <c r="H46" s="106"/>
      <c r="I46" s="106"/>
      <c r="J46" s="106"/>
      <c r="K46" s="106"/>
      <c r="L46" s="107"/>
      <c r="M46" s="69"/>
      <c r="N46" s="69"/>
      <c r="O46" s="12"/>
      <c r="P46" s="12"/>
      <c r="Q46" s="12"/>
      <c r="R46" s="12"/>
      <c r="S46" s="12"/>
      <c r="T46" s="12"/>
      <c r="U46" s="13"/>
      <c r="V46" s="13"/>
      <c r="W46" s="13"/>
      <c r="X46" s="13"/>
      <c r="Y46" s="2"/>
      <c r="Z46" s="12"/>
      <c r="AA46" s="12"/>
      <c r="AB46" s="2"/>
      <c r="AC46" s="14"/>
      <c r="AD46" s="14"/>
      <c r="AE46" s="14"/>
      <c r="AF46" s="14"/>
      <c r="AG46" s="14"/>
      <c r="AH46" s="14"/>
      <c r="AI46" s="14"/>
      <c r="AJ46" s="14"/>
      <c r="AK46" s="14"/>
      <c r="AL46" s="14"/>
      <c r="AM46" s="12"/>
      <c r="AN46" s="12"/>
    </row>
    <row r="47" spans="1:44" ht="21">
      <c r="C47" s="54"/>
      <c r="D47" s="54"/>
      <c r="E47" s="54"/>
      <c r="F47" s="54"/>
      <c r="G47" s="54"/>
      <c r="H47" s="54"/>
      <c r="I47" s="54"/>
      <c r="J47" s="54"/>
      <c r="K47" s="54"/>
      <c r="L47" s="54"/>
      <c r="M47" s="50"/>
      <c r="N47" s="50"/>
      <c r="O47" s="52"/>
      <c r="P47" s="52"/>
      <c r="Q47" s="52"/>
      <c r="R47" s="52"/>
      <c r="S47" s="52"/>
      <c r="T47" s="52"/>
      <c r="U47" s="15"/>
      <c r="V47" s="15"/>
      <c r="W47" s="15"/>
      <c r="X47" s="15"/>
      <c r="Z47" s="52"/>
      <c r="AA47" s="52"/>
      <c r="AC47" s="8"/>
      <c r="AD47" s="8"/>
      <c r="AE47" s="8"/>
      <c r="AF47" s="8"/>
      <c r="AG47" s="8"/>
      <c r="AH47" s="8"/>
      <c r="AI47" s="8"/>
      <c r="AJ47" s="8"/>
      <c r="AK47" s="8"/>
      <c r="AL47" s="8"/>
      <c r="AM47" s="50"/>
      <c r="AN47" s="52"/>
    </row>
    <row r="48" spans="1:44" ht="32.1" customHeight="1">
      <c r="A48" s="101" t="s">
        <v>0</v>
      </c>
      <c r="B48" s="101"/>
      <c r="C48" s="101"/>
      <c r="D48" s="101"/>
      <c r="E48" s="101"/>
      <c r="F48" s="101"/>
      <c r="G48" s="101"/>
      <c r="H48" s="101"/>
      <c r="I48" s="101"/>
      <c r="J48" s="101"/>
      <c r="K48" s="101"/>
      <c r="L48" s="101"/>
      <c r="M48" s="101"/>
      <c r="N48" s="101"/>
      <c r="O48" s="101"/>
      <c r="P48" s="101"/>
      <c r="Q48" s="101"/>
      <c r="R48" s="101"/>
    </row>
    <row r="49" spans="1:44" ht="14.25" customHeight="1">
      <c r="C49" s="108">
        <f>C45</f>
        <v>18648</v>
      </c>
      <c r="D49" s="109"/>
      <c r="E49" s="109"/>
      <c r="F49" s="109"/>
      <c r="G49" s="109"/>
      <c r="H49" s="109"/>
      <c r="I49" s="109"/>
      <c r="J49" s="109"/>
      <c r="K49" s="109"/>
      <c r="L49" s="110"/>
      <c r="M49" s="69" t="s">
        <v>2</v>
      </c>
      <c r="N49" s="69"/>
      <c r="O49" s="78" t="s">
        <v>3</v>
      </c>
      <c r="P49" s="78"/>
      <c r="Q49" s="78" t="s">
        <v>8</v>
      </c>
      <c r="R49" s="78"/>
      <c r="S49" s="78"/>
      <c r="T49" s="78"/>
      <c r="U49" s="114" t="s">
        <v>42</v>
      </c>
      <c r="V49" s="115"/>
      <c r="W49" s="115"/>
      <c r="X49" s="116"/>
      <c r="Z49" s="78" t="s">
        <v>16</v>
      </c>
      <c r="AA49" s="78"/>
      <c r="AC49" s="120">
        <f>C49*2/3</f>
        <v>12432</v>
      </c>
      <c r="AD49" s="121"/>
      <c r="AE49" s="121"/>
      <c r="AF49" s="121"/>
      <c r="AG49" s="121"/>
      <c r="AH49" s="121"/>
      <c r="AI49" s="121"/>
      <c r="AJ49" s="121"/>
      <c r="AK49" s="121"/>
      <c r="AL49" s="122"/>
      <c r="AM49" s="69" t="s">
        <v>2</v>
      </c>
      <c r="AN49" s="69"/>
    </row>
    <row r="50" spans="1:44" ht="18" customHeight="1">
      <c r="C50" s="111"/>
      <c r="D50" s="112"/>
      <c r="E50" s="112"/>
      <c r="F50" s="112"/>
      <c r="G50" s="112"/>
      <c r="H50" s="112"/>
      <c r="I50" s="112"/>
      <c r="J50" s="112"/>
      <c r="K50" s="112"/>
      <c r="L50" s="113"/>
      <c r="M50" s="69"/>
      <c r="N50" s="69"/>
      <c r="O50" s="78"/>
      <c r="P50" s="78"/>
      <c r="Q50" s="78"/>
      <c r="R50" s="78"/>
      <c r="S50" s="78"/>
      <c r="T50" s="78"/>
      <c r="U50" s="117"/>
      <c r="V50" s="118"/>
      <c r="W50" s="118"/>
      <c r="X50" s="119"/>
      <c r="Z50" s="78"/>
      <c r="AA50" s="78"/>
      <c r="AC50" s="123"/>
      <c r="AD50" s="124"/>
      <c r="AE50" s="124"/>
      <c r="AF50" s="124"/>
      <c r="AG50" s="124"/>
      <c r="AH50" s="124"/>
      <c r="AI50" s="124"/>
      <c r="AJ50" s="124"/>
      <c r="AK50" s="124"/>
      <c r="AL50" s="125"/>
      <c r="AM50" s="69"/>
      <c r="AN50" s="69"/>
    </row>
    <row r="52" spans="1:44">
      <c r="M52" s="83" t="s">
        <v>9</v>
      </c>
      <c r="N52" s="83"/>
      <c r="O52" s="83"/>
      <c r="P52" s="83"/>
      <c r="Q52" s="83"/>
      <c r="R52" s="83"/>
      <c r="S52" s="83"/>
      <c r="T52" s="83"/>
      <c r="U52" s="83"/>
      <c r="V52" s="83"/>
      <c r="W52" s="83"/>
      <c r="X52" s="83"/>
      <c r="Y52" s="83"/>
      <c r="Z52" s="83"/>
      <c r="AA52" s="83"/>
      <c r="AB52" s="83"/>
      <c r="AC52" s="83"/>
      <c r="AD52" s="83"/>
      <c r="AE52" s="83"/>
      <c r="AF52" s="83"/>
      <c r="AG52" s="83"/>
      <c r="AH52" s="83"/>
      <c r="AI52" s="83"/>
      <c r="AJ52" s="83"/>
      <c r="AK52" s="83"/>
      <c r="AL52" s="83"/>
      <c r="AM52" s="83"/>
    </row>
    <row r="53" spans="1:44" ht="14.25" thickBot="1">
      <c r="U53" s="16"/>
      <c r="V53" s="16"/>
      <c r="W53" s="16"/>
      <c r="X53" s="16"/>
      <c r="Y53" s="16"/>
      <c r="Z53" s="16"/>
      <c r="AA53" s="16"/>
      <c r="AB53" s="16"/>
      <c r="AC53" s="16"/>
      <c r="AD53" s="16"/>
      <c r="AE53" s="16"/>
      <c r="AF53" s="16"/>
      <c r="AG53" s="16"/>
      <c r="AH53" s="16"/>
      <c r="AI53" s="16"/>
      <c r="AJ53" s="16"/>
      <c r="AK53" s="16"/>
      <c r="AL53" s="16"/>
    </row>
    <row r="54" spans="1:44" ht="14.25" thickTop="1">
      <c r="K54" s="78" t="s">
        <v>10</v>
      </c>
      <c r="L54" s="78"/>
      <c r="M54" s="78"/>
      <c r="N54" s="78"/>
      <c r="O54" s="78"/>
      <c r="P54" s="78"/>
      <c r="Q54" s="78"/>
      <c r="R54" s="78"/>
      <c r="S54" s="78"/>
      <c r="T54" s="17"/>
      <c r="U54" s="95">
        <f>ROUNDDOWN(AC49,-2)</f>
        <v>12400</v>
      </c>
      <c r="V54" s="96"/>
      <c r="W54" s="96"/>
      <c r="X54" s="96"/>
      <c r="Y54" s="96"/>
      <c r="Z54" s="96"/>
      <c r="AA54" s="96"/>
      <c r="AB54" s="96"/>
      <c r="AC54" s="96"/>
      <c r="AD54" s="96"/>
      <c r="AE54" s="96"/>
      <c r="AF54" s="96"/>
      <c r="AG54" s="96"/>
      <c r="AH54" s="96"/>
      <c r="AI54" s="96"/>
      <c r="AJ54" s="96"/>
      <c r="AK54" s="96"/>
      <c r="AL54" s="97"/>
    </row>
    <row r="55" spans="1:44" ht="18" thickBot="1">
      <c r="K55" s="78"/>
      <c r="L55" s="78"/>
      <c r="M55" s="78"/>
      <c r="N55" s="78"/>
      <c r="O55" s="78"/>
      <c r="P55" s="78"/>
      <c r="Q55" s="78"/>
      <c r="R55" s="78"/>
      <c r="S55" s="78"/>
      <c r="T55" s="17"/>
      <c r="U55" s="98"/>
      <c r="V55" s="99"/>
      <c r="W55" s="99"/>
      <c r="X55" s="99"/>
      <c r="Y55" s="99"/>
      <c r="Z55" s="99"/>
      <c r="AA55" s="99"/>
      <c r="AB55" s="99"/>
      <c r="AC55" s="99"/>
      <c r="AD55" s="99"/>
      <c r="AE55" s="99"/>
      <c r="AF55" s="99"/>
      <c r="AG55" s="99"/>
      <c r="AH55" s="99"/>
      <c r="AI55" s="99"/>
      <c r="AJ55" s="99"/>
      <c r="AK55" s="99"/>
      <c r="AL55" s="100"/>
      <c r="AM55" s="18" t="s">
        <v>2</v>
      </c>
    </row>
    <row r="56" spans="1:44" s="64" customFormat="1" ht="24.75" thickTop="1">
      <c r="K56" s="65"/>
      <c r="L56" s="65"/>
      <c r="M56" s="65"/>
      <c r="N56" s="65"/>
      <c r="O56" s="65"/>
      <c r="P56" s="65"/>
      <c r="Q56" s="65"/>
      <c r="R56" s="65"/>
      <c r="S56" s="65"/>
      <c r="T56" s="2"/>
      <c r="U56" s="66"/>
      <c r="V56" s="66"/>
      <c r="W56" s="66"/>
      <c r="X56" s="66"/>
      <c r="Y56" s="66"/>
      <c r="Z56" s="66"/>
      <c r="AA56" s="66"/>
      <c r="AB56" s="66"/>
      <c r="AC56" s="66"/>
      <c r="AD56" s="66"/>
      <c r="AE56" s="66"/>
      <c r="AF56" s="66"/>
      <c r="AG56" s="66"/>
      <c r="AH56" s="66"/>
      <c r="AI56" s="66"/>
      <c r="AJ56" s="66"/>
      <c r="AK56" s="66"/>
      <c r="AL56" s="66"/>
      <c r="AM56" s="18"/>
    </row>
    <row r="57" spans="1:44" ht="30" customHeight="1">
      <c r="A57" s="139" t="s">
        <v>56</v>
      </c>
      <c r="B57" s="140"/>
      <c r="C57" s="140"/>
      <c r="D57" s="140"/>
      <c r="E57" s="140"/>
      <c r="F57" s="140"/>
      <c r="G57" s="140"/>
      <c r="H57" s="140"/>
      <c r="I57" s="140"/>
      <c r="J57" s="140"/>
      <c r="K57" s="140"/>
      <c r="L57" s="140"/>
      <c r="M57" s="140"/>
      <c r="N57" s="140"/>
      <c r="O57" s="140"/>
      <c r="P57" s="140"/>
      <c r="Q57" s="140"/>
      <c r="R57" s="140"/>
      <c r="S57" s="140"/>
      <c r="T57" s="140"/>
      <c r="U57" s="140"/>
      <c r="V57" s="140"/>
      <c r="W57" s="140"/>
      <c r="X57" s="140"/>
      <c r="Y57" s="140"/>
      <c r="Z57" s="140"/>
      <c r="AA57" s="140"/>
      <c r="AB57" s="140"/>
      <c r="AC57" s="140"/>
      <c r="AD57" s="140"/>
      <c r="AE57" s="140"/>
      <c r="AF57" s="140"/>
      <c r="AG57" s="140"/>
      <c r="AH57" s="140"/>
      <c r="AI57" s="140"/>
      <c r="AJ57" s="140"/>
      <c r="AK57" s="140"/>
      <c r="AL57" s="140"/>
      <c r="AM57" s="140"/>
      <c r="AN57" s="140"/>
      <c r="AO57" s="140"/>
      <c r="AP57" s="140"/>
      <c r="AQ57" s="140"/>
      <c r="AR57" s="140"/>
    </row>
    <row r="58" spans="1:44" ht="30" customHeight="1">
      <c r="A58" s="140"/>
      <c r="B58" s="140"/>
      <c r="C58" s="140"/>
      <c r="D58" s="140"/>
      <c r="E58" s="140"/>
      <c r="F58" s="140"/>
      <c r="G58" s="140"/>
      <c r="H58" s="140"/>
      <c r="I58" s="140"/>
      <c r="J58" s="140"/>
      <c r="K58" s="140"/>
      <c r="L58" s="140"/>
      <c r="M58" s="140"/>
      <c r="N58" s="140"/>
      <c r="O58" s="140"/>
      <c r="P58" s="140"/>
      <c r="Q58" s="140"/>
      <c r="R58" s="140"/>
      <c r="S58" s="140"/>
      <c r="T58" s="140"/>
      <c r="U58" s="140"/>
      <c r="V58" s="140"/>
      <c r="W58" s="140"/>
      <c r="X58" s="140"/>
      <c r="Y58" s="140"/>
      <c r="Z58" s="140"/>
      <c r="AA58" s="140"/>
      <c r="AB58" s="140"/>
      <c r="AC58" s="140"/>
      <c r="AD58" s="140"/>
      <c r="AE58" s="140"/>
      <c r="AF58" s="140"/>
      <c r="AG58" s="140"/>
      <c r="AH58" s="140"/>
      <c r="AI58" s="140"/>
      <c r="AJ58" s="140"/>
      <c r="AK58" s="140"/>
      <c r="AL58" s="140"/>
      <c r="AM58" s="140"/>
      <c r="AN58" s="140"/>
      <c r="AO58" s="140"/>
      <c r="AP58" s="140"/>
      <c r="AQ58" s="140"/>
      <c r="AR58" s="140"/>
    </row>
    <row r="59" spans="1:44" ht="30" customHeight="1">
      <c r="A59" s="140"/>
      <c r="B59" s="140"/>
      <c r="C59" s="140"/>
      <c r="D59" s="140"/>
      <c r="E59" s="140"/>
      <c r="F59" s="140"/>
      <c r="G59" s="140"/>
      <c r="H59" s="140"/>
      <c r="I59" s="140"/>
      <c r="J59" s="140"/>
      <c r="K59" s="140"/>
      <c r="L59" s="140"/>
      <c r="M59" s="140"/>
      <c r="N59" s="140"/>
      <c r="O59" s="140"/>
      <c r="P59" s="140"/>
      <c r="Q59" s="140"/>
      <c r="R59" s="140"/>
      <c r="S59" s="140"/>
      <c r="T59" s="140"/>
      <c r="U59" s="140"/>
      <c r="V59" s="140"/>
      <c r="W59" s="140"/>
      <c r="X59" s="140"/>
      <c r="Y59" s="140"/>
      <c r="Z59" s="140"/>
      <c r="AA59" s="140"/>
      <c r="AB59" s="140"/>
      <c r="AC59" s="140"/>
      <c r="AD59" s="140"/>
      <c r="AE59" s="140"/>
      <c r="AF59" s="140"/>
      <c r="AG59" s="140"/>
      <c r="AH59" s="140"/>
      <c r="AI59" s="140"/>
      <c r="AJ59" s="140"/>
      <c r="AK59" s="140"/>
      <c r="AL59" s="140"/>
      <c r="AM59" s="140"/>
      <c r="AN59" s="140"/>
      <c r="AO59" s="140"/>
      <c r="AP59" s="140"/>
      <c r="AQ59" s="140"/>
      <c r="AR59" s="140"/>
    </row>
    <row r="60" spans="1:44" ht="30" customHeight="1">
      <c r="A60" s="140"/>
      <c r="B60" s="140"/>
      <c r="C60" s="140"/>
      <c r="D60" s="140"/>
      <c r="E60" s="140"/>
      <c r="F60" s="140"/>
      <c r="G60" s="140"/>
      <c r="H60" s="140"/>
      <c r="I60" s="140"/>
      <c r="J60" s="140"/>
      <c r="K60" s="140"/>
      <c r="L60" s="140"/>
      <c r="M60" s="140"/>
      <c r="N60" s="140"/>
      <c r="O60" s="140"/>
      <c r="P60" s="140"/>
      <c r="Q60" s="140"/>
      <c r="R60" s="140"/>
      <c r="S60" s="140"/>
      <c r="T60" s="140"/>
      <c r="U60" s="140"/>
      <c r="V60" s="140"/>
      <c r="W60" s="140"/>
      <c r="X60" s="140"/>
      <c r="Y60" s="140"/>
      <c r="Z60" s="140"/>
      <c r="AA60" s="140"/>
      <c r="AB60" s="140"/>
      <c r="AC60" s="140"/>
      <c r="AD60" s="140"/>
      <c r="AE60" s="140"/>
      <c r="AF60" s="140"/>
      <c r="AG60" s="140"/>
      <c r="AH60" s="140"/>
      <c r="AI60" s="140"/>
      <c r="AJ60" s="140"/>
      <c r="AK60" s="140"/>
      <c r="AL60" s="140"/>
      <c r="AM60" s="140"/>
      <c r="AN60" s="140"/>
      <c r="AO60" s="140"/>
      <c r="AP60" s="140"/>
      <c r="AQ60" s="140"/>
      <c r="AR60" s="140"/>
    </row>
    <row r="61" spans="1:44" ht="30" customHeight="1">
      <c r="A61" s="140"/>
      <c r="B61" s="140"/>
      <c r="C61" s="140"/>
      <c r="D61" s="140"/>
      <c r="E61" s="140"/>
      <c r="F61" s="140"/>
      <c r="G61" s="140"/>
      <c r="H61" s="140"/>
      <c r="I61" s="140"/>
      <c r="J61" s="140"/>
      <c r="K61" s="140"/>
      <c r="L61" s="140"/>
      <c r="M61" s="140"/>
      <c r="N61" s="140"/>
      <c r="O61" s="140"/>
      <c r="P61" s="140"/>
      <c r="Q61" s="140"/>
      <c r="R61" s="140"/>
      <c r="S61" s="140"/>
      <c r="T61" s="140"/>
      <c r="U61" s="140"/>
      <c r="V61" s="140"/>
      <c r="W61" s="140"/>
      <c r="X61" s="140"/>
      <c r="Y61" s="140"/>
      <c r="Z61" s="140"/>
      <c r="AA61" s="140"/>
      <c r="AB61" s="140"/>
      <c r="AC61" s="140"/>
      <c r="AD61" s="140"/>
      <c r="AE61" s="140"/>
      <c r="AF61" s="140"/>
      <c r="AG61" s="140"/>
      <c r="AH61" s="140"/>
      <c r="AI61" s="140"/>
      <c r="AJ61" s="140"/>
      <c r="AK61" s="140"/>
      <c r="AL61" s="140"/>
      <c r="AM61" s="140"/>
      <c r="AN61" s="140"/>
      <c r="AO61" s="140"/>
      <c r="AP61" s="140"/>
      <c r="AQ61" s="140"/>
      <c r="AR61" s="140"/>
    </row>
  </sheetData>
  <mergeCells count="141">
    <mergeCell ref="AH1:AR3"/>
    <mergeCell ref="A4:AR4"/>
    <mergeCell ref="B6:F6"/>
    <mergeCell ref="G6:AQ6"/>
    <mergeCell ref="A8:E8"/>
    <mergeCell ref="A9:AL9"/>
    <mergeCell ref="A57:AR61"/>
    <mergeCell ref="W10:X10"/>
    <mergeCell ref="Y10:AB10"/>
    <mergeCell ref="AC10:AD10"/>
    <mergeCell ref="AF10:AL10"/>
    <mergeCell ref="AM10:AN10"/>
    <mergeCell ref="A12:H12"/>
    <mergeCell ref="C10:E10"/>
    <mergeCell ref="F10:L10"/>
    <mergeCell ref="M10:N10"/>
    <mergeCell ref="O10:P10"/>
    <mergeCell ref="Q10:T10"/>
    <mergeCell ref="U10:V10"/>
    <mergeCell ref="A13:AL13"/>
    <mergeCell ref="B14:E14"/>
    <mergeCell ref="F14:L14"/>
    <mergeCell ref="M14:N14"/>
    <mergeCell ref="O14:P14"/>
    <mergeCell ref="AM18:AN18"/>
    <mergeCell ref="A21:AL21"/>
    <mergeCell ref="AF14:AL14"/>
    <mergeCell ref="AM14:AN14"/>
    <mergeCell ref="A16:L16"/>
    <mergeCell ref="A17:AL17"/>
    <mergeCell ref="B18:E18"/>
    <mergeCell ref="F18:L18"/>
    <mergeCell ref="M18:N18"/>
    <mergeCell ref="O18:P18"/>
    <mergeCell ref="Q18:T18"/>
    <mergeCell ref="U18:V18"/>
    <mergeCell ref="Q14:T14"/>
    <mergeCell ref="U14:V14"/>
    <mergeCell ref="W14:X14"/>
    <mergeCell ref="Y14:AB14"/>
    <mergeCell ref="AC14:AD14"/>
    <mergeCell ref="W18:X18"/>
    <mergeCell ref="Y18:AB18"/>
    <mergeCell ref="AC18:AD18"/>
    <mergeCell ref="AF18:AL18"/>
    <mergeCell ref="A22:AL22"/>
    <mergeCell ref="C23:E23"/>
    <mergeCell ref="F23:L23"/>
    <mergeCell ref="M23:N23"/>
    <mergeCell ref="O23:P23"/>
    <mergeCell ref="Q23:T23"/>
    <mergeCell ref="U23:V23"/>
    <mergeCell ref="W23:X23"/>
    <mergeCell ref="Y23:AB23"/>
    <mergeCell ref="AC23:AD23"/>
    <mergeCell ref="W27:X27"/>
    <mergeCell ref="Y27:AB27"/>
    <mergeCell ref="AC27:AD27"/>
    <mergeCell ref="AF27:AL27"/>
    <mergeCell ref="AM27:AN27"/>
    <mergeCell ref="A29:AL29"/>
    <mergeCell ref="AF23:AL23"/>
    <mergeCell ref="AM23:AN23"/>
    <mergeCell ref="A25:AL25"/>
    <mergeCell ref="A26:AL26"/>
    <mergeCell ref="C27:E27"/>
    <mergeCell ref="F27:L27"/>
    <mergeCell ref="M27:N27"/>
    <mergeCell ref="O27:P27"/>
    <mergeCell ref="Q27:T27"/>
    <mergeCell ref="U27:V27"/>
    <mergeCell ref="A30:AL30"/>
    <mergeCell ref="C31:E31"/>
    <mergeCell ref="F31:L31"/>
    <mergeCell ref="M31:N31"/>
    <mergeCell ref="O31:P31"/>
    <mergeCell ref="Q31:T31"/>
    <mergeCell ref="U31:V31"/>
    <mergeCell ref="W31:X31"/>
    <mergeCell ref="Y31:AB31"/>
    <mergeCell ref="AC31:AD31"/>
    <mergeCell ref="W36:X36"/>
    <mergeCell ref="Y36:AB36"/>
    <mergeCell ref="AC36:AD36"/>
    <mergeCell ref="AF36:AL36"/>
    <mergeCell ref="AM36:AN36"/>
    <mergeCell ref="AP36:AR36"/>
    <mergeCell ref="AF31:AL31"/>
    <mergeCell ref="AM31:AN31"/>
    <mergeCell ref="A33:AL33"/>
    <mergeCell ref="A35:AR35"/>
    <mergeCell ref="C36:E36"/>
    <mergeCell ref="F36:L36"/>
    <mergeCell ref="M36:N36"/>
    <mergeCell ref="O36:P36"/>
    <mergeCell ref="Q36:T36"/>
    <mergeCell ref="U36:V36"/>
    <mergeCell ref="A37:AR37"/>
    <mergeCell ref="C38:E38"/>
    <mergeCell ref="F38:L38"/>
    <mergeCell ref="M38:N38"/>
    <mergeCell ref="O38:P38"/>
    <mergeCell ref="Q38:T38"/>
    <mergeCell ref="U38:V38"/>
    <mergeCell ref="W38:X38"/>
    <mergeCell ref="Y38:AB38"/>
    <mergeCell ref="AC38:AD38"/>
    <mergeCell ref="AP40:AR40"/>
    <mergeCell ref="AF38:AL38"/>
    <mergeCell ref="AM38:AN38"/>
    <mergeCell ref="AP38:AR38"/>
    <mergeCell ref="A39:AR39"/>
    <mergeCell ref="C40:E40"/>
    <mergeCell ref="F40:L40"/>
    <mergeCell ref="M40:N40"/>
    <mergeCell ref="O40:P40"/>
    <mergeCell ref="Q40:T40"/>
    <mergeCell ref="U40:V40"/>
    <mergeCell ref="Y42:AA42"/>
    <mergeCell ref="AC42:AL42"/>
    <mergeCell ref="AM42:AN42"/>
    <mergeCell ref="A44:R44"/>
    <mergeCell ref="C45:L46"/>
    <mergeCell ref="M45:N46"/>
    <mergeCell ref="W40:X40"/>
    <mergeCell ref="Y40:AB40"/>
    <mergeCell ref="AC40:AD40"/>
    <mergeCell ref="AF40:AL40"/>
    <mergeCell ref="AM40:AN40"/>
    <mergeCell ref="Z49:AA50"/>
    <mergeCell ref="AC49:AL50"/>
    <mergeCell ref="AM49:AN50"/>
    <mergeCell ref="M52:AM52"/>
    <mergeCell ref="K54:S55"/>
    <mergeCell ref="U54:AL55"/>
    <mergeCell ref="A48:R48"/>
    <mergeCell ref="C49:L50"/>
    <mergeCell ref="M49:N50"/>
    <mergeCell ref="O49:P50"/>
    <mergeCell ref="Q49:T50"/>
    <mergeCell ref="U49:X50"/>
  </mergeCells>
  <phoneticPr fontId="23"/>
  <printOptions horizontalCentered="1" verticalCentered="1"/>
  <pageMargins left="0.78740157480314965" right="0.62992125984251968" top="0.98425196850393704" bottom="0.98425196850393704" header="0.51181102362204722" footer="0.51181102362204722"/>
  <pageSetup paperSize="9" scale="62" fitToHeight="0" orientation="portrait"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算出調書</vt:lpstr>
      <vt:lpstr>算出調書 (記載例)</vt:lpstr>
      <vt:lpstr>算出調書!Print_Area</vt:lpstr>
      <vt:lpstr>'算出調書 (記載例)'!Print_Area</vt:lpstr>
    </vt:vector>
  </TitlesOfParts>
  <Company>289</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289</dc:creator>
  <cp:lastModifiedBy>清水 友喜</cp:lastModifiedBy>
  <cp:lastPrinted>2025-12-17T04:05:37Z</cp:lastPrinted>
  <dcterms:created xsi:type="dcterms:W3CDTF">2000-11-01T23:16:06Z</dcterms:created>
  <dcterms:modified xsi:type="dcterms:W3CDTF">2025-12-17T07:55:10Z</dcterms:modified>
</cp:coreProperties>
</file>